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Sheet1!$A$7:$I$90</definedName>
    <definedName name="_xlnm.Print_Area" localSheetId="0">Sheet1!$B$1:$G$8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<sst xmlns="http://schemas.openxmlformats.org/spreadsheetml/2006/main" count="423" uniqueCount="182">
  <si>
    <t>Color</t>
  </si>
  <si>
    <t>ItemNumber</t>
  </si>
  <si>
    <t>Category</t>
  </si>
  <si>
    <t>Description</t>
  </si>
  <si>
    <t>MSRP</t>
  </si>
  <si>
    <t>L1699089685</t>
  </si>
  <si>
    <t>LADIES' BAGS</t>
  </si>
  <si>
    <t>LP BKPK</t>
  </si>
  <si>
    <t>PAPRIKA</t>
  </si>
  <si>
    <t>L1699089P09</t>
  </si>
  <si>
    <t>PLUM</t>
  </si>
  <si>
    <t>L1899089685</t>
  </si>
  <si>
    <t>LP LG SHLDR TOTE</t>
  </si>
  <si>
    <t>L1899089C91</t>
  </si>
  <si>
    <t>CURRY</t>
  </si>
  <si>
    <t>L1899089P09</t>
  </si>
  <si>
    <t>L2605089685</t>
  </si>
  <si>
    <t>LP SM SHLDR TOTE</t>
  </si>
  <si>
    <t>L2605089C91</t>
  </si>
  <si>
    <t>L2605089P09</t>
  </si>
  <si>
    <t>LPCLB SM TOP HNDL HB</t>
  </si>
  <si>
    <t>BLUE MIST</t>
  </si>
  <si>
    <t>L1621619P35</t>
  </si>
  <si>
    <t>POMEGRANTE</t>
  </si>
  <si>
    <t>L1621619P38</t>
  </si>
  <si>
    <t>BLUE</t>
  </si>
  <si>
    <t>L1621619P40</t>
  </si>
  <si>
    <t>FUCHSIA</t>
  </si>
  <si>
    <t>L1623619P35</t>
  </si>
  <si>
    <t>LPCLB MD TOP HNDL HB</t>
  </si>
  <si>
    <t>L1623619P38</t>
  </si>
  <si>
    <t>L1623619P40</t>
  </si>
  <si>
    <t>LPCLB BKPK</t>
  </si>
  <si>
    <t>L1699619P35</t>
  </si>
  <si>
    <t>L1699619P38</t>
  </si>
  <si>
    <t>L1699619P40</t>
  </si>
  <si>
    <t>L1899619564</t>
  </si>
  <si>
    <t>LPCLB LG SHLDR TOTE</t>
  </si>
  <si>
    <t>L1899619A23</t>
  </si>
  <si>
    <t>KHAKI</t>
  </si>
  <si>
    <t>L1899619P35</t>
  </si>
  <si>
    <t>L1899619P38</t>
  </si>
  <si>
    <t>L1899619P40</t>
  </si>
  <si>
    <t>SMALL LEATHER GOODS &amp; OTHER ACCESSORIES</t>
  </si>
  <si>
    <t>L2605619564</t>
  </si>
  <si>
    <t>LPCLB SM SHLDR TOTE</t>
  </si>
  <si>
    <t>L2605619P35</t>
  </si>
  <si>
    <t>L2605619P38</t>
  </si>
  <si>
    <t>L2605619P40</t>
  </si>
  <si>
    <t>L1512310743</t>
  </si>
  <si>
    <t>LP PNTH SM HB W/STR</t>
  </si>
  <si>
    <t>NORDIC</t>
  </si>
  <si>
    <t>L1515310743</t>
  </si>
  <si>
    <t>LP PNTH MD HB W/STR</t>
  </si>
  <si>
    <t>L1609310743</t>
  </si>
  <si>
    <t>LP PNTH BKPK</t>
  </si>
  <si>
    <t>L2605310743</t>
  </si>
  <si>
    <t>LP PNTH MD SHLD TOTE</t>
  </si>
  <si>
    <t>L1512313117</t>
  </si>
  <si>
    <t>LP MCRO SM HB W/STR</t>
  </si>
  <si>
    <t>HONEY</t>
  </si>
  <si>
    <t>L1512313P13</t>
  </si>
  <si>
    <t>ANTIQUE PINK</t>
  </si>
  <si>
    <t>L1899313117</t>
  </si>
  <si>
    <t>LP MCRO LG SHLD TOTE</t>
  </si>
  <si>
    <t>L1899313P13</t>
  </si>
  <si>
    <t>L2541313P13</t>
  </si>
  <si>
    <t>LE PL MICRO POUCH</t>
  </si>
  <si>
    <t>L2605313117</t>
  </si>
  <si>
    <t>LP MCRO MD SHLD TOTE</t>
  </si>
  <si>
    <t>L2605313P13</t>
  </si>
  <si>
    <t>L1512412C09</t>
  </si>
  <si>
    <t>LP LGP SM HB W/STR</t>
  </si>
  <si>
    <t>BLK/BRICK</t>
  </si>
  <si>
    <t>L1515412H08</t>
  </si>
  <si>
    <t>LP LGP MD HB W/STR</t>
  </si>
  <si>
    <t>SAGE/POPPY</t>
  </si>
  <si>
    <t>L1630413067</t>
  </si>
  <si>
    <t>LP LGP LG HB W/STR</t>
  </si>
  <si>
    <t>BLACK/WHITE</t>
  </si>
  <si>
    <t>L1630413C09</t>
  </si>
  <si>
    <t>L3693415127</t>
  </si>
  <si>
    <t>LEPL FLR ZIP COIN</t>
  </si>
  <si>
    <t>LPNEO MD BELT BG</t>
  </si>
  <si>
    <t>NAVY</t>
  </si>
  <si>
    <t>BLACK</t>
  </si>
  <si>
    <t>L1899578A27</t>
  </si>
  <si>
    <t>LPNEO LG SHLDR TOTE</t>
  </si>
  <si>
    <t>PEONY</t>
  </si>
  <si>
    <t>LPNEO CAMERA BAG</t>
  </si>
  <si>
    <t>ORANGE</t>
  </si>
  <si>
    <t>RED</t>
  </si>
  <si>
    <t>LPNEO SM BCKT</t>
  </si>
  <si>
    <t>L1512598545</t>
  </si>
  <si>
    <t>LPNEO SM HB W/STR</t>
  </si>
  <si>
    <t>L2605598545</t>
  </si>
  <si>
    <t>LPNEO MD SHLDR TOTE</t>
  </si>
  <si>
    <t>L4559HPH001</t>
  </si>
  <si>
    <t>LPNEO WLLT/CHN</t>
  </si>
  <si>
    <t>L4559HPH006</t>
  </si>
  <si>
    <t>L4559HPH215</t>
  </si>
  <si>
    <t>TAUPE</t>
  </si>
  <si>
    <t>L4559HPH232</t>
  </si>
  <si>
    <t>RASPBERRY</t>
  </si>
  <si>
    <t>L4559HPH545</t>
  </si>
  <si>
    <t>L4559HPH743</t>
  </si>
  <si>
    <t>L4559HPHP52</t>
  </si>
  <si>
    <t>GRAPE</t>
  </si>
  <si>
    <t>PINK</t>
  </si>
  <si>
    <t>LF 3/4 ZP WLLT 14CC</t>
  </si>
  <si>
    <t>L7705021G28</t>
  </si>
  <si>
    <t>ACCESSORIES</t>
  </si>
  <si>
    <t>LF 3.5CM RV BELT</t>
  </si>
  <si>
    <t>NAVY/CARAMEL</t>
  </si>
  <si>
    <t>L9614022585</t>
  </si>
  <si>
    <t>DLTABX 3.5CM BELT</t>
  </si>
  <si>
    <t>NAVY/BURGUNDY</t>
  </si>
  <si>
    <t>L9620022093</t>
  </si>
  <si>
    <t>BLACK/MOCHA</t>
  </si>
  <si>
    <t>L1469080127</t>
  </si>
  <si>
    <t>LUGGAGE</t>
  </si>
  <si>
    <t>BXFD SM 21.75 TRLY</t>
  </si>
  <si>
    <t>10099757P15</t>
  </si>
  <si>
    <t>LPCR NANO XBDY</t>
  </si>
  <si>
    <t>L1512757P34</t>
  </si>
  <si>
    <t>LPCR SM HB W/STR</t>
  </si>
  <si>
    <t>L1515757545</t>
  </si>
  <si>
    <t>LPCR MD HB W/STR</t>
  </si>
  <si>
    <t>L1630757003</t>
  </si>
  <si>
    <t>LPCR LG HB W/STR</t>
  </si>
  <si>
    <t>SIENNA</t>
  </si>
  <si>
    <t>L3418757529</t>
  </si>
  <si>
    <t>LPCR 3/4 ZP WLLT 14C</t>
  </si>
  <si>
    <t>CLOUD BLUE</t>
  </si>
  <si>
    <t>L3693757003</t>
  </si>
  <si>
    <t>LPCR ZIP COIN PURSE</t>
  </si>
  <si>
    <t>L3693757P15</t>
  </si>
  <si>
    <t>LC3D 3/4 ZP WLLT 14C</t>
  </si>
  <si>
    <t>LC3D CAMERA XBDY</t>
  </si>
  <si>
    <t>MDNGHT BLU</t>
  </si>
  <si>
    <t>L3418772P52</t>
  </si>
  <si>
    <t>VERMILLION</t>
  </si>
  <si>
    <t>L2686968545</t>
  </si>
  <si>
    <t>RO ESNTL MD SHL TOTE</t>
  </si>
  <si>
    <t>L2694968545</t>
  </si>
  <si>
    <t>RO ESNTL LG SHL TOTE</t>
  </si>
  <si>
    <t>L2686HNA001</t>
  </si>
  <si>
    <t>CVLD MD SHLDR TOTE</t>
  </si>
  <si>
    <t>L4559HND529</t>
  </si>
  <si>
    <t>CVLD CROC WLLT/CHN</t>
  </si>
  <si>
    <t>L3146HSC001</t>
  </si>
  <si>
    <t>RO BOX WD CNTL WLLT</t>
  </si>
  <si>
    <t>10106HTC001</t>
  </si>
  <si>
    <t>LC1980 SM RECT XBDY</t>
  </si>
  <si>
    <t>L1624MRC001</t>
  </si>
  <si>
    <t>ANDRE 18 LG TRVL BAG</t>
  </si>
  <si>
    <t>L1899MRC001</t>
  </si>
  <si>
    <t>ANDRE LG SHLDR TOTE</t>
  </si>
  <si>
    <t>L4559021280</t>
  </si>
  <si>
    <t>LF WLLT/CHN</t>
  </si>
  <si>
    <t>SAPPHIRE</t>
  </si>
  <si>
    <t>L3418621018</t>
  </si>
  <si>
    <t>L3418621608</t>
  </si>
  <si>
    <t>L1515737018</t>
  </si>
  <si>
    <t>L2068843001</t>
  </si>
  <si>
    <t>PNLP LG XBDY</t>
  </si>
  <si>
    <t>10022939A80</t>
  </si>
  <si>
    <t>AMZ PYT XS XBD/SHL</t>
  </si>
  <si>
    <t>BLUSH</t>
  </si>
  <si>
    <t>L1398956016</t>
  </si>
  <si>
    <t>CVLD BKPK</t>
  </si>
  <si>
    <t>NATURAL</t>
  </si>
  <si>
    <t>style ref</t>
  </si>
  <si>
    <t>PICTURE</t>
  </si>
  <si>
    <t>MATERIAL</t>
  </si>
  <si>
    <t>NYLON</t>
  </si>
  <si>
    <t>MISC</t>
  </si>
  <si>
    <t>CANVAS</t>
  </si>
  <si>
    <t>LEATHER</t>
  </si>
  <si>
    <t>QTY</t>
  </si>
  <si>
    <t>LONGCHAMP WB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</si>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</sst>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/>
    <xf numFmtId="164" fontId="3" fillId="0" borderId="0" applyFont="0" applyFill="0" applyBorder="0" applyAlignment="0" applyProtection="0"/>
  </cellStyleXfs>
  <cellXfs count="31">
    <xf numFmtId="0" fontId="0" fillId="0" borderId="0" xfId="0" applyAlignment="1">
      <alignment vertical="top"/>
    </xf>
    <xf numFmtId="0" fontId="4" fillId="4" borderId="0" xfId="1" applyFont="1" applyFill="1" applyAlignment="1">
      <alignment horizontal="center" vertical="center"/>
    </xf>
    <xf numFmtId="1" fontId="4" fillId="4" borderId="0" xfId="1" applyNumberFormat="1" applyFont="1" applyFill="1" applyAlignment="1">
      <alignment horizontal="center" vertical="center"/>
    </xf>
    <xf numFmtId="166" fontId="4" fillId="4" borderId="0" xfId="4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166" fontId="6" fillId="2" borderId="1" xfId="4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6" fontId="8" fillId="0" borderId="1" xfId="4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66" fontId="8" fillId="0" borderId="0" xfId="4" applyNumberFormat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1" fontId="5" fillId="5" borderId="0" xfId="1" applyNumberFormat="1" applyFont="1" applyFill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1"/>
    <cellStyle name="Normal 2 2 2" xfId="2"/>
    <cellStyle name="Percent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123825</xdr:rowOff>
    </xdr:from>
    <xdr:to>
      <xdr:col>0</xdr:col>
      <xdr:colOff>1276350</xdr:colOff>
      <xdr:row>8</xdr:row>
      <xdr:rowOff>1104900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900" y="2886075"/>
          <a:ext cx="933450" cy="9810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13</xdr:row>
      <xdr:rowOff>104775</xdr:rowOff>
    </xdr:from>
    <xdr:to>
      <xdr:col>0</xdr:col>
      <xdr:colOff>1285875</xdr:colOff>
      <xdr:row>13</xdr:row>
      <xdr:rowOff>1295400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0010775"/>
          <a:ext cx="914400" cy="119062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15</xdr:row>
      <xdr:rowOff>104775</xdr:rowOff>
    </xdr:from>
    <xdr:to>
      <xdr:col>0</xdr:col>
      <xdr:colOff>1476375</xdr:colOff>
      <xdr:row>15</xdr:row>
      <xdr:rowOff>1228725</xdr:rowOff>
    </xdr:to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4297025"/>
          <a:ext cx="1104900" cy="112395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16</xdr:row>
      <xdr:rowOff>104774</xdr:rowOff>
    </xdr:from>
    <xdr:to>
      <xdr:col>0</xdr:col>
      <xdr:colOff>1495425</xdr:colOff>
      <xdr:row>16</xdr:row>
      <xdr:rowOff>1257299</xdr:rowOff>
    </xdr:to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725774"/>
          <a:ext cx="1143000" cy="1152525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18</xdr:row>
      <xdr:rowOff>171449</xdr:rowOff>
    </xdr:from>
    <xdr:to>
      <xdr:col>0</xdr:col>
      <xdr:colOff>1362074</xdr:colOff>
      <xdr:row>18</xdr:row>
      <xdr:rowOff>1266824</xdr:rowOff>
    </xdr:to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" y="18649949"/>
          <a:ext cx="1019175" cy="1095375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19</xdr:row>
      <xdr:rowOff>200025</xdr:rowOff>
    </xdr:from>
    <xdr:to>
      <xdr:col>0</xdr:col>
      <xdr:colOff>1400174</xdr:colOff>
      <xdr:row>19</xdr:row>
      <xdr:rowOff>1228725</xdr:rowOff>
    </xdr:to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799" y="20107275"/>
          <a:ext cx="1095375" cy="1028700"/>
        </a:xfrm>
        <a:prstGeom prst="rect">
          <a:avLst/>
        </a:prstGeom>
      </xdr:spPr>
    </xdr:pic>
    <xdr:clientData/>
  </xdr:twoCellAnchor>
  <xdr:twoCellAnchor>
    <xdr:from>
      <xdr:col>0</xdr:col>
      <xdr:colOff>352424</xdr:colOff>
      <xdr:row>21</xdr:row>
      <xdr:rowOff>200024</xdr:rowOff>
    </xdr:from>
    <xdr:to>
      <xdr:col>0</xdr:col>
      <xdr:colOff>1409699</xdr:colOff>
      <xdr:row>21</xdr:row>
      <xdr:rowOff>1295399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" y="24393524"/>
          <a:ext cx="1057275" cy="10953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22</xdr:row>
      <xdr:rowOff>104775</xdr:rowOff>
    </xdr:from>
    <xdr:to>
      <xdr:col>0</xdr:col>
      <xdr:colOff>1285875</xdr:colOff>
      <xdr:row>22</xdr:row>
      <xdr:rowOff>1128968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5727025"/>
          <a:ext cx="914400" cy="1024193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23</xdr:row>
      <xdr:rowOff>209550</xdr:rowOff>
    </xdr:from>
    <xdr:to>
      <xdr:col>0</xdr:col>
      <xdr:colOff>1285874</xdr:colOff>
      <xdr:row>23</xdr:row>
      <xdr:rowOff>1266825</xdr:rowOff>
    </xdr:to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27260550"/>
          <a:ext cx="1095375" cy="10572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24</xdr:row>
      <xdr:rowOff>104775</xdr:rowOff>
    </xdr:from>
    <xdr:to>
      <xdr:col>0</xdr:col>
      <xdr:colOff>1285875</xdr:colOff>
      <xdr:row>24</xdr:row>
      <xdr:rowOff>1295400</xdr:rowOff>
    </xdr:to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8584525"/>
          <a:ext cx="914400" cy="119062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26</xdr:row>
      <xdr:rowOff>219074</xdr:rowOff>
    </xdr:from>
    <xdr:to>
      <xdr:col>0</xdr:col>
      <xdr:colOff>1362075</xdr:colOff>
      <xdr:row>26</xdr:row>
      <xdr:rowOff>1219199</xdr:rowOff>
    </xdr:to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1556324"/>
          <a:ext cx="1038225" cy="100012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27</xdr:row>
      <xdr:rowOff>104775</xdr:rowOff>
    </xdr:from>
    <xdr:to>
      <xdr:col>0</xdr:col>
      <xdr:colOff>1285875</xdr:colOff>
      <xdr:row>27</xdr:row>
      <xdr:rowOff>1057275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28707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28</xdr:row>
      <xdr:rowOff>104775</xdr:rowOff>
    </xdr:from>
    <xdr:to>
      <xdr:col>0</xdr:col>
      <xdr:colOff>1285875</xdr:colOff>
      <xdr:row>28</xdr:row>
      <xdr:rowOff>1374774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4299525"/>
          <a:ext cx="914400" cy="1269999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29</xdr:row>
      <xdr:rowOff>104775</xdr:rowOff>
    </xdr:from>
    <xdr:to>
      <xdr:col>0</xdr:col>
      <xdr:colOff>1285875</xdr:colOff>
      <xdr:row>29</xdr:row>
      <xdr:rowOff>1127593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7157025"/>
          <a:ext cx="914400" cy="1022818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30</xdr:row>
      <xdr:rowOff>104775</xdr:rowOff>
    </xdr:from>
    <xdr:to>
      <xdr:col>0</xdr:col>
      <xdr:colOff>1285875</xdr:colOff>
      <xdr:row>30</xdr:row>
      <xdr:rowOff>1057275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85857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31</xdr:row>
      <xdr:rowOff>104775</xdr:rowOff>
    </xdr:from>
    <xdr:to>
      <xdr:col>0</xdr:col>
      <xdr:colOff>1285875</xdr:colOff>
      <xdr:row>31</xdr:row>
      <xdr:rowOff>1057275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001452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33</xdr:row>
      <xdr:rowOff>104775</xdr:rowOff>
    </xdr:from>
    <xdr:to>
      <xdr:col>0</xdr:col>
      <xdr:colOff>1285875</xdr:colOff>
      <xdr:row>33</xdr:row>
      <xdr:rowOff>1057275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43007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34</xdr:row>
      <xdr:rowOff>104775</xdr:rowOff>
    </xdr:from>
    <xdr:to>
      <xdr:col>0</xdr:col>
      <xdr:colOff>1285875</xdr:colOff>
      <xdr:row>34</xdr:row>
      <xdr:rowOff>1057275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572952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35</xdr:row>
      <xdr:rowOff>333375</xdr:rowOff>
    </xdr:from>
    <xdr:to>
      <xdr:col>0</xdr:col>
      <xdr:colOff>1304925</xdr:colOff>
      <xdr:row>35</xdr:row>
      <xdr:rowOff>1190625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47386875"/>
          <a:ext cx="1028700" cy="8572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36</xdr:row>
      <xdr:rowOff>228600</xdr:rowOff>
    </xdr:from>
    <xdr:to>
      <xdr:col>0</xdr:col>
      <xdr:colOff>1390650</xdr:colOff>
      <xdr:row>36</xdr:row>
      <xdr:rowOff>1181100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9100" y="48710850"/>
          <a:ext cx="971550" cy="9525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40</xdr:row>
      <xdr:rowOff>161925</xdr:rowOff>
    </xdr:from>
    <xdr:to>
      <xdr:col>0</xdr:col>
      <xdr:colOff>1304925</xdr:colOff>
      <xdr:row>40</xdr:row>
      <xdr:rowOff>1228724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54359175"/>
          <a:ext cx="981075" cy="1066799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42</xdr:row>
      <xdr:rowOff>104775</xdr:rowOff>
    </xdr:from>
    <xdr:to>
      <xdr:col>0</xdr:col>
      <xdr:colOff>1285875</xdr:colOff>
      <xdr:row>42</xdr:row>
      <xdr:rowOff>1295400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57159525"/>
          <a:ext cx="914400" cy="119062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43</xdr:row>
      <xdr:rowOff>104775</xdr:rowOff>
    </xdr:from>
    <xdr:to>
      <xdr:col>0</xdr:col>
      <xdr:colOff>1285875</xdr:colOff>
      <xdr:row>43</xdr:row>
      <xdr:rowOff>1040946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58588275"/>
          <a:ext cx="914400" cy="936171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44</xdr:row>
      <xdr:rowOff>142874</xdr:rowOff>
    </xdr:from>
    <xdr:to>
      <xdr:col>0</xdr:col>
      <xdr:colOff>1476375</xdr:colOff>
      <xdr:row>44</xdr:row>
      <xdr:rowOff>1276349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0055124"/>
          <a:ext cx="1238250" cy="11334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45</xdr:row>
      <xdr:rowOff>104775</xdr:rowOff>
    </xdr:from>
    <xdr:to>
      <xdr:col>0</xdr:col>
      <xdr:colOff>1285875</xdr:colOff>
      <xdr:row>45</xdr:row>
      <xdr:rowOff>1187161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61445775"/>
          <a:ext cx="914400" cy="1082386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46</xdr:row>
      <xdr:rowOff>295275</xdr:rowOff>
    </xdr:from>
    <xdr:to>
      <xdr:col>0</xdr:col>
      <xdr:colOff>1381125</xdr:colOff>
      <xdr:row>46</xdr:row>
      <xdr:rowOff>1152525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3375" y="63065025"/>
          <a:ext cx="1047750" cy="857250"/>
        </a:xfrm>
        <a:prstGeom prst="rect">
          <a:avLst/>
        </a:prstGeom>
      </xdr:spPr>
    </xdr:pic>
    <xdr:clientData/>
  </xdr:twoCellAnchor>
  <xdr:twoCellAnchor>
    <xdr:from>
      <xdr:col>0</xdr:col>
      <xdr:colOff>371474</xdr:colOff>
      <xdr:row>49</xdr:row>
      <xdr:rowOff>257175</xdr:rowOff>
    </xdr:from>
    <xdr:to>
      <xdr:col>0</xdr:col>
      <xdr:colOff>1409699</xdr:colOff>
      <xdr:row>49</xdr:row>
      <xdr:rowOff>1085850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68741925"/>
          <a:ext cx="1038225" cy="8286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50</xdr:row>
      <xdr:rowOff>104775</xdr:rowOff>
    </xdr:from>
    <xdr:to>
      <xdr:col>0</xdr:col>
      <xdr:colOff>1285875</xdr:colOff>
      <xdr:row>50</xdr:row>
      <xdr:rowOff>1143110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71447025"/>
          <a:ext cx="914400" cy="1038335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51</xdr:row>
      <xdr:rowOff>600076</xdr:rowOff>
    </xdr:from>
    <xdr:to>
      <xdr:col>0</xdr:col>
      <xdr:colOff>1381126</xdr:colOff>
      <xdr:row>51</xdr:row>
      <xdr:rowOff>1123950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6" y="76228576"/>
          <a:ext cx="1238250" cy="523874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52</xdr:row>
      <xdr:rowOff>104775</xdr:rowOff>
    </xdr:from>
    <xdr:to>
      <xdr:col>0</xdr:col>
      <xdr:colOff>1285875</xdr:colOff>
      <xdr:row>52</xdr:row>
      <xdr:rowOff>1057275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7716202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53</xdr:row>
      <xdr:rowOff>466725</xdr:rowOff>
    </xdr:from>
    <xdr:to>
      <xdr:col>0</xdr:col>
      <xdr:colOff>1304925</xdr:colOff>
      <xdr:row>53</xdr:row>
      <xdr:rowOff>1352550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5" y="83238975"/>
          <a:ext cx="914400" cy="88582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54</xdr:row>
      <xdr:rowOff>304800</xdr:rowOff>
    </xdr:from>
    <xdr:to>
      <xdr:col>0</xdr:col>
      <xdr:colOff>1314450</xdr:colOff>
      <xdr:row>54</xdr:row>
      <xdr:rowOff>1257300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1950" y="84505800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55</xdr:row>
      <xdr:rowOff>266700</xdr:rowOff>
    </xdr:from>
    <xdr:to>
      <xdr:col>0</xdr:col>
      <xdr:colOff>1295400</xdr:colOff>
      <xdr:row>55</xdr:row>
      <xdr:rowOff>1219200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4468950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56</xdr:row>
      <xdr:rowOff>533399</xdr:rowOff>
    </xdr:from>
    <xdr:to>
      <xdr:col>0</xdr:col>
      <xdr:colOff>1504951</xdr:colOff>
      <xdr:row>56</xdr:row>
      <xdr:rowOff>1190624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96164399"/>
          <a:ext cx="1371600" cy="65722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57</xdr:row>
      <xdr:rowOff>600075</xdr:rowOff>
    </xdr:from>
    <xdr:to>
      <xdr:col>0</xdr:col>
      <xdr:colOff>1485899</xdr:colOff>
      <xdr:row>57</xdr:row>
      <xdr:rowOff>1133475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97659825"/>
          <a:ext cx="1409699" cy="5334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58</xdr:row>
      <xdr:rowOff>476250</xdr:rowOff>
    </xdr:from>
    <xdr:to>
      <xdr:col>0</xdr:col>
      <xdr:colOff>1419225</xdr:colOff>
      <xdr:row>58</xdr:row>
      <xdr:rowOff>1228724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2"/>
        <a:stretch/>
      </xdr:blipFill>
      <xdr:spPr>
        <a:xfrm>
          <a:off x="238125" y="98964750"/>
          <a:ext cx="1181100" cy="752474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62</xdr:row>
      <xdr:rowOff>533399</xdr:rowOff>
    </xdr:from>
    <xdr:to>
      <xdr:col>0</xdr:col>
      <xdr:colOff>1285875</xdr:colOff>
      <xdr:row>62</xdr:row>
      <xdr:rowOff>1057274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117595649"/>
          <a:ext cx="914400" cy="523875"/>
        </a:xfrm>
        <a:prstGeom prst="rect">
          <a:avLst/>
        </a:prstGeom>
      </xdr:spPr>
    </xdr:pic>
    <xdr:clientData/>
  </xdr:twoCellAnchor>
  <xdr:twoCellAnchor>
    <xdr:from>
      <xdr:col>0</xdr:col>
      <xdr:colOff>323849</xdr:colOff>
      <xdr:row>63</xdr:row>
      <xdr:rowOff>571500</xdr:rowOff>
    </xdr:from>
    <xdr:to>
      <xdr:col>0</xdr:col>
      <xdr:colOff>1362074</xdr:colOff>
      <xdr:row>63</xdr:row>
      <xdr:rowOff>1028700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127"/>
        <a:stretch/>
      </xdr:blipFill>
      <xdr:spPr>
        <a:xfrm>
          <a:off x="323849" y="119062500"/>
          <a:ext cx="1038225" cy="457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64</xdr:row>
      <xdr:rowOff>447675</xdr:rowOff>
    </xdr:from>
    <xdr:to>
      <xdr:col>0</xdr:col>
      <xdr:colOff>1362075</xdr:colOff>
      <xdr:row>64</xdr:row>
      <xdr:rowOff>962025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120367425"/>
          <a:ext cx="1123950" cy="514350"/>
        </a:xfrm>
        <a:prstGeom prst="rect">
          <a:avLst/>
        </a:prstGeom>
      </xdr:spPr>
    </xdr:pic>
    <xdr:clientData/>
  </xdr:twoCellAnchor>
  <xdr:twoCellAnchor>
    <xdr:from>
      <xdr:col>0</xdr:col>
      <xdr:colOff>390526</xdr:colOff>
      <xdr:row>65</xdr:row>
      <xdr:rowOff>257176</xdr:rowOff>
    </xdr:from>
    <xdr:to>
      <xdr:col>0</xdr:col>
      <xdr:colOff>1076326</xdr:colOff>
      <xdr:row>65</xdr:row>
      <xdr:rowOff>1228726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0526" y="121605676"/>
          <a:ext cx="685800" cy="97155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66</xdr:row>
      <xdr:rowOff>104775</xdr:rowOff>
    </xdr:from>
    <xdr:to>
      <xdr:col>0</xdr:col>
      <xdr:colOff>1285875</xdr:colOff>
      <xdr:row>66</xdr:row>
      <xdr:rowOff>1057275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243107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67</xdr:row>
      <xdr:rowOff>323851</xdr:rowOff>
    </xdr:from>
    <xdr:to>
      <xdr:col>0</xdr:col>
      <xdr:colOff>1400174</xdr:colOff>
      <xdr:row>67</xdr:row>
      <xdr:rowOff>1143001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49" y="130244851"/>
          <a:ext cx="1228725" cy="81915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68</xdr:row>
      <xdr:rowOff>333376</xdr:rowOff>
    </xdr:from>
    <xdr:to>
      <xdr:col>0</xdr:col>
      <xdr:colOff>1419225</xdr:colOff>
      <xdr:row>68</xdr:row>
      <xdr:rowOff>1133476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131683126"/>
          <a:ext cx="1095375" cy="800100"/>
        </a:xfrm>
        <a:prstGeom prst="rect">
          <a:avLst/>
        </a:prstGeom>
      </xdr:spPr>
    </xdr:pic>
    <xdr:clientData/>
  </xdr:twoCellAnchor>
  <xdr:twoCellAnchor>
    <xdr:from>
      <xdr:col>0</xdr:col>
      <xdr:colOff>200024</xdr:colOff>
      <xdr:row>71</xdr:row>
      <xdr:rowOff>457200</xdr:rowOff>
    </xdr:from>
    <xdr:to>
      <xdr:col>0</xdr:col>
      <xdr:colOff>1352549</xdr:colOff>
      <xdr:row>71</xdr:row>
      <xdr:rowOff>1238250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4" y="136093200"/>
          <a:ext cx="1152525" cy="7810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72</xdr:row>
      <xdr:rowOff>438149</xdr:rowOff>
    </xdr:from>
    <xdr:to>
      <xdr:col>0</xdr:col>
      <xdr:colOff>1362075</xdr:colOff>
      <xdr:row>72</xdr:row>
      <xdr:rowOff>1171574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137502899"/>
          <a:ext cx="1085850" cy="73342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75</xdr:row>
      <xdr:rowOff>152400</xdr:rowOff>
    </xdr:from>
    <xdr:to>
      <xdr:col>0</xdr:col>
      <xdr:colOff>1552575</xdr:colOff>
      <xdr:row>75</xdr:row>
      <xdr:rowOff>1257300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4362150"/>
          <a:ext cx="1200150" cy="11049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76</xdr:row>
      <xdr:rowOff>104775</xdr:rowOff>
    </xdr:from>
    <xdr:to>
      <xdr:col>0</xdr:col>
      <xdr:colOff>1285875</xdr:colOff>
      <xdr:row>76</xdr:row>
      <xdr:rowOff>1057275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557432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77</xdr:row>
      <xdr:rowOff>209550</xdr:rowOff>
    </xdr:from>
    <xdr:to>
      <xdr:col>0</xdr:col>
      <xdr:colOff>1371600</xdr:colOff>
      <xdr:row>77</xdr:row>
      <xdr:rowOff>1230085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60134300"/>
          <a:ext cx="914400" cy="102053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78</xdr:row>
      <xdr:rowOff>447675</xdr:rowOff>
    </xdr:from>
    <xdr:to>
      <xdr:col>0</xdr:col>
      <xdr:colOff>1400175</xdr:colOff>
      <xdr:row>78</xdr:row>
      <xdr:rowOff>1295400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161801175"/>
          <a:ext cx="1028700" cy="84772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79</xdr:row>
      <xdr:rowOff>104775</xdr:rowOff>
    </xdr:from>
    <xdr:to>
      <xdr:col>0</xdr:col>
      <xdr:colOff>1285875</xdr:colOff>
      <xdr:row>79</xdr:row>
      <xdr:rowOff>1057275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7145952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80</xdr:row>
      <xdr:rowOff>104775</xdr:rowOff>
    </xdr:from>
    <xdr:to>
      <xdr:col>0</xdr:col>
      <xdr:colOff>1285875</xdr:colOff>
      <xdr:row>80</xdr:row>
      <xdr:rowOff>1057275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728882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81</xdr:row>
      <xdr:rowOff>104775</xdr:rowOff>
    </xdr:from>
    <xdr:to>
      <xdr:col>0</xdr:col>
      <xdr:colOff>1285875</xdr:colOff>
      <xdr:row>81</xdr:row>
      <xdr:rowOff>1057275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7431702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82</xdr:row>
      <xdr:rowOff>104775</xdr:rowOff>
    </xdr:from>
    <xdr:to>
      <xdr:col>0</xdr:col>
      <xdr:colOff>1285875</xdr:colOff>
      <xdr:row>82</xdr:row>
      <xdr:rowOff>1057275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757457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83</xdr:row>
      <xdr:rowOff>133349</xdr:rowOff>
    </xdr:from>
    <xdr:to>
      <xdr:col>0</xdr:col>
      <xdr:colOff>1447800</xdr:colOff>
      <xdr:row>83</xdr:row>
      <xdr:rowOff>1266824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80060599"/>
          <a:ext cx="1162050" cy="1133475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85</xdr:row>
      <xdr:rowOff>285750</xdr:rowOff>
    </xdr:from>
    <xdr:to>
      <xdr:col>0</xdr:col>
      <xdr:colOff>1323975</xdr:colOff>
      <xdr:row>85</xdr:row>
      <xdr:rowOff>1238250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83070500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86</xdr:row>
      <xdr:rowOff>104775</xdr:rowOff>
    </xdr:from>
    <xdr:to>
      <xdr:col>0</xdr:col>
      <xdr:colOff>1285875</xdr:colOff>
      <xdr:row>86</xdr:row>
      <xdr:rowOff>1057275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184318275"/>
          <a:ext cx="914400" cy="95250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87</xdr:row>
      <xdr:rowOff>219075</xdr:rowOff>
    </xdr:from>
    <xdr:to>
      <xdr:col>0</xdr:col>
      <xdr:colOff>1333500</xdr:colOff>
      <xdr:row>87</xdr:row>
      <xdr:rowOff>1242401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85861325"/>
          <a:ext cx="914400" cy="102332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88</xdr:row>
      <xdr:rowOff>647700</xdr:rowOff>
    </xdr:from>
    <xdr:to>
      <xdr:col>0</xdr:col>
      <xdr:colOff>1400176</xdr:colOff>
      <xdr:row>88</xdr:row>
      <xdr:rowOff>1190625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187718700"/>
          <a:ext cx="1114426" cy="5429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7</xdr:row>
      <xdr:rowOff>114300</xdr:rowOff>
    </xdr:from>
    <xdr:to>
      <xdr:col>0</xdr:col>
      <xdr:colOff>1524171</xdr:colOff>
      <xdr:row>7</xdr:row>
      <xdr:rowOff>1247933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F2CD389C-4C6F-229D-5BB0-344CB10E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95275" y="1447800"/>
          <a:ext cx="1228896" cy="1133633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11</xdr:row>
      <xdr:rowOff>152400</xdr:rowOff>
    </xdr:from>
    <xdr:to>
      <xdr:col>0</xdr:col>
      <xdr:colOff>1344954</xdr:colOff>
      <xdr:row>11</xdr:row>
      <xdr:rowOff>1314450</xdr:rowOff>
    </xdr:to>
    <xdr:pic>
      <xdr:nvPicPr>
        <xdr:cNvPr id="132" name="Picture 131" descr="NEW LONGCHAMP BAGS LE PLIAGE L1899089 P09 HANDBAG">
          <a:extLst>
            <a:ext uri="{FF2B5EF4-FFF2-40B4-BE49-F238E27FC236}">
              <a16:creationId xmlns:a16="http://schemas.microsoft.com/office/drawing/2014/main" xmlns="" id="{6A735A0C-00EB-8B74-296D-C30A3C2E32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4326" y="7200900"/>
          <a:ext cx="103062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9</xdr:row>
      <xdr:rowOff>342899</xdr:rowOff>
    </xdr:from>
    <xdr:to>
      <xdr:col>0</xdr:col>
      <xdr:colOff>1323975</xdr:colOff>
      <xdr:row>9</xdr:row>
      <xdr:rowOff>1210575</xdr:rowOff>
    </xdr:to>
    <xdr:pic>
      <xdr:nvPicPr>
        <xdr:cNvPr id="133" name="Picture 132" descr="Longchamp orange Medium Le Pliage Top-Handle Tote Bag | Harrods UK">
          <a:extLst>
            <a:ext uri="{FF2B5EF4-FFF2-40B4-BE49-F238E27FC236}">
              <a16:creationId xmlns:a16="http://schemas.microsoft.com/office/drawing/2014/main" xmlns="" id="{A6B36724-D89E-84F1-7EEE-653C170102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4800" y="4533899"/>
          <a:ext cx="1019175" cy="8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12</xdr:row>
      <xdr:rowOff>342899</xdr:rowOff>
    </xdr:from>
    <xdr:to>
      <xdr:col>0</xdr:col>
      <xdr:colOff>1323975</xdr:colOff>
      <xdr:row>12</xdr:row>
      <xdr:rowOff>1210575</xdr:rowOff>
    </xdr:to>
    <xdr:pic>
      <xdr:nvPicPr>
        <xdr:cNvPr id="134" name="Picture 133" descr="Longchamp orange Medium Le Pliage Top-Handle Tote Bag | Harrods UK">
          <a:extLst>
            <a:ext uri="{FF2B5EF4-FFF2-40B4-BE49-F238E27FC236}">
              <a16:creationId xmlns:a16="http://schemas.microsoft.com/office/drawing/2014/main" xmlns="" id="{86AB9811-8DE5-4356-A2E8-E904958CC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4800" y="4533899"/>
          <a:ext cx="1019175" cy="8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361950</xdr:colOff>
      <xdr:row>10</xdr:row>
      <xdr:rowOff>190501</xdr:rowOff>
    </xdr:from>
    <xdr:to>
      <xdr:col>0</xdr:col>
      <xdr:colOff>1318531</xdr:colOff>
      <xdr:row>10</xdr:row>
      <xdr:rowOff>1247775</xdr:rowOff>
    </xdr:to>
    <xdr:pic>
      <xdr:nvPicPr>
        <xdr:cNvPr id="135" name="Picture 134" descr="Longchamp Le Pliage Large Nylon Shoulder Tote In Curry | ModeSens">
          <a:extLst>
            <a:ext uri="{FF2B5EF4-FFF2-40B4-BE49-F238E27FC236}">
              <a16:creationId xmlns:a16="http://schemas.microsoft.com/office/drawing/2014/main" xmlns="" id="{8D5E983B-13C5-8369-5879-050D92430E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5810251"/>
          <a:ext cx="956581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14</xdr:row>
      <xdr:rowOff>152400</xdr:rowOff>
    </xdr:from>
    <xdr:to>
      <xdr:col>0</xdr:col>
      <xdr:colOff>1314450</xdr:colOff>
      <xdr:row>14</xdr:row>
      <xdr:rowOff>1181100</xdr:rowOff>
    </xdr:to>
    <xdr:pic>
      <xdr:nvPicPr>
        <xdr:cNvPr id="136" name="Picture 135" descr="AzuraMart - Longchamp Li Pliage Classic - Plum - Small Long Handle  L2605089P09">
          <a:extLst>
            <a:ext uri="{FF2B5EF4-FFF2-40B4-BE49-F238E27FC236}">
              <a16:creationId xmlns:a16="http://schemas.microsoft.com/office/drawing/2014/main" xmlns="" id="{9BE9F261-A0F1-54F3-643B-7D79FEE7A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348"/>
        <a:stretch/>
      </xdr:blipFill>
      <xdr:spPr bwMode="auto">
        <a:xfrm>
          <a:off x="285750" y="1148715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17</xdr:row>
      <xdr:rowOff>171450</xdr:rowOff>
    </xdr:from>
    <xdr:to>
      <xdr:col>0</xdr:col>
      <xdr:colOff>1532278</xdr:colOff>
      <xdr:row>17</xdr:row>
      <xdr:rowOff>1209675</xdr:rowOff>
    </xdr:to>
    <xdr:pic>
      <xdr:nvPicPr>
        <xdr:cNvPr id="137" name="Picture 136" descr="Longchamp Le Pliage Club Small Top Handle Bag Fuchsia – Balilene">
          <a:extLst>
            <a:ext uri="{FF2B5EF4-FFF2-40B4-BE49-F238E27FC236}">
              <a16:creationId xmlns:a16="http://schemas.microsoft.com/office/drawing/2014/main" xmlns="" id="{02D4AF2C-91EE-244E-6BB2-A1D8389FF7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18"/>
        <a:stretch/>
      </xdr:blipFill>
      <xdr:spPr bwMode="auto">
        <a:xfrm>
          <a:off x="333375" y="17221200"/>
          <a:ext cx="119890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390526</xdr:colOff>
      <xdr:row>20</xdr:row>
      <xdr:rowOff>304800</xdr:rowOff>
    </xdr:from>
    <xdr:to>
      <xdr:col>0</xdr:col>
      <xdr:colOff>1452316</xdr:colOff>
      <xdr:row>20</xdr:row>
      <xdr:rowOff>1209675</xdr:rowOff>
    </xdr:to>
    <xdr:pic>
      <xdr:nvPicPr>
        <xdr:cNvPr id="138" name="Picture 137" descr="LONGCHAMP 珑骧Le Pliage Club系列女士手提包中号L1623619P40 紫色【报价价格评测怎么样】 -什么值得买">
          <a:extLst>
            <a:ext uri="{FF2B5EF4-FFF2-40B4-BE49-F238E27FC236}">
              <a16:creationId xmlns:a16="http://schemas.microsoft.com/office/drawing/2014/main" xmlns="" id="{1CC36232-1F2D-FB4A-5A80-6DD681AF0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0526" y="21640800"/>
          <a:ext cx="106179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25</xdr:row>
      <xdr:rowOff>180976</xdr:rowOff>
    </xdr:from>
    <xdr:to>
      <xdr:col>0</xdr:col>
      <xdr:colOff>1323975</xdr:colOff>
      <xdr:row>25</xdr:row>
      <xdr:rowOff>1143000</xdr:rowOff>
    </xdr:to>
    <xdr:pic>
      <xdr:nvPicPr>
        <xdr:cNvPr id="140" name="Picture 139" descr="Longchamp Le Pliage Ladies Large Khaki Nylon Tote L1899619A23 - Walmart.com">
          <a:extLst>
            <a:ext uri="{FF2B5EF4-FFF2-40B4-BE49-F238E27FC236}">
              <a16:creationId xmlns:a16="http://schemas.microsoft.com/office/drawing/2014/main" xmlns="" id="{7A6777F4-B8DD-6855-F71F-F6EB429E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1" y="30089476"/>
          <a:ext cx="962024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32</xdr:row>
      <xdr:rowOff>266700</xdr:rowOff>
    </xdr:from>
    <xdr:to>
      <xdr:col>0</xdr:col>
      <xdr:colOff>1304925</xdr:colOff>
      <xdr:row>32</xdr:row>
      <xdr:rowOff>1261533</xdr:rowOff>
    </xdr:to>
    <xdr:pic>
      <xdr:nvPicPr>
        <xdr:cNvPr id="141" name="Picture 140" descr="Longchamp Le Pliage Club Small Shoulder Bag Fuchsia – Balilene">
          <a:extLst>
            <a:ext uri="{FF2B5EF4-FFF2-40B4-BE49-F238E27FC236}">
              <a16:creationId xmlns:a16="http://schemas.microsoft.com/office/drawing/2014/main" xmlns="" id="{409E93B5-A85A-1BC1-0B65-623EC50AA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59"/>
        <a:stretch/>
      </xdr:blipFill>
      <xdr:spPr bwMode="auto">
        <a:xfrm>
          <a:off x="352425" y="41605200"/>
          <a:ext cx="952500" cy="99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37</xdr:row>
      <xdr:rowOff>266700</xdr:rowOff>
    </xdr:from>
    <xdr:to>
      <xdr:col>0</xdr:col>
      <xdr:colOff>1446780</xdr:colOff>
      <xdr:row>37</xdr:row>
      <xdr:rowOff>1162050</xdr:rowOff>
    </xdr:to>
    <xdr:pic>
      <xdr:nvPicPr>
        <xdr:cNvPr id="142" name="Picture 141" descr="LONGCHAMP Cartera | Falabella.com">
          <a:extLst>
            <a:ext uri="{FF2B5EF4-FFF2-40B4-BE49-F238E27FC236}">
              <a16:creationId xmlns:a16="http://schemas.microsoft.com/office/drawing/2014/main" xmlns="" id="{E9FF7712-AF9D-12FF-B0D6-B5E63040D6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7650" y="50177700"/>
          <a:ext cx="119913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238126</xdr:colOff>
      <xdr:row>38</xdr:row>
      <xdr:rowOff>276226</xdr:rowOff>
    </xdr:from>
    <xdr:to>
      <xdr:col>0</xdr:col>
      <xdr:colOff>1448600</xdr:colOff>
      <xdr:row>38</xdr:row>
      <xdr:rowOff>1209676</xdr:rowOff>
    </xdr:to>
    <xdr:pic>
      <xdr:nvPicPr>
        <xdr:cNvPr id="143" name="Picture 142" descr="Longchamp Le Pliage Small Shoulder Bag In Antique Pink | ModeSens">
          <a:extLst>
            <a:ext uri="{FF2B5EF4-FFF2-40B4-BE49-F238E27FC236}">
              <a16:creationId xmlns:a16="http://schemas.microsoft.com/office/drawing/2014/main" xmlns="" id="{9019A053-B455-4417-7F11-02E67C271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515"/>
        <a:stretch/>
      </xdr:blipFill>
      <xdr:spPr bwMode="auto">
        <a:xfrm>
          <a:off x="238126" y="51615976"/>
          <a:ext cx="121047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39</xdr:row>
      <xdr:rowOff>171450</xdr:rowOff>
    </xdr:from>
    <xdr:to>
      <xdr:col>0</xdr:col>
      <xdr:colOff>1342835</xdr:colOff>
      <xdr:row>39</xdr:row>
      <xdr:rowOff>1276350</xdr:rowOff>
    </xdr:to>
    <xdr:pic>
      <xdr:nvPicPr>
        <xdr:cNvPr id="144" name="Picture 143" descr="Longchamp Large Le Pliage Print Nylon Shoulder Tote In Honey | ModeSens">
          <a:extLst>
            <a:ext uri="{FF2B5EF4-FFF2-40B4-BE49-F238E27FC236}">
              <a16:creationId xmlns:a16="http://schemas.microsoft.com/office/drawing/2014/main" xmlns="" id="{00C66266-7480-AB8B-45B2-3046FDFA8F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2900" y="52939950"/>
          <a:ext cx="99993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47</xdr:row>
      <xdr:rowOff>142874</xdr:rowOff>
    </xdr:from>
    <xdr:to>
      <xdr:col>0</xdr:col>
      <xdr:colOff>1476375</xdr:colOff>
      <xdr:row>47</xdr:row>
      <xdr:rowOff>1276349</xdr:rowOff>
    </xdr:to>
    <xdr:pic>
      <xdr:nvPicPr>
        <xdr:cNvPr id="145" name="Image 42" descr="Picture">
          <a:extLst>
            <a:ext uri="{FF2B5EF4-FFF2-40B4-BE49-F238E27FC236}">
              <a16:creationId xmlns:a16="http://schemas.microsoft.com/office/drawing/2014/main" xmlns="" id="{B9640C17-0ECD-4FDA-843D-33FA2E53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0055124"/>
          <a:ext cx="1238250" cy="1133475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48</xdr:row>
      <xdr:rowOff>685801</xdr:rowOff>
    </xdr:from>
    <xdr:to>
      <xdr:col>0</xdr:col>
      <xdr:colOff>1313331</xdr:colOff>
      <xdr:row>48</xdr:row>
      <xdr:rowOff>1295401</xdr:rowOff>
    </xdr:to>
    <xdr:pic>
      <xdr:nvPicPr>
        <xdr:cNvPr id="146" name="Picture 145" descr="Coin purse Le Pliage Original Navy (30016089P68) | Longchamp US">
          <a:extLst>
            <a:ext uri="{FF2B5EF4-FFF2-40B4-BE49-F238E27FC236}">
              <a16:creationId xmlns:a16="http://schemas.microsoft.com/office/drawing/2014/main" xmlns="" id="{D759953F-0CE7-1D63-4E01-9A523E5FC3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4801" y="66313051"/>
          <a:ext cx="100853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59</xdr:row>
      <xdr:rowOff>190500</xdr:rowOff>
    </xdr:from>
    <xdr:to>
      <xdr:col>0</xdr:col>
      <xdr:colOff>1371600</xdr:colOff>
      <xdr:row>59</xdr:row>
      <xdr:rowOff>1304925</xdr:rowOff>
    </xdr:to>
    <xdr:pic>
      <xdr:nvPicPr>
        <xdr:cNvPr id="152" name="Picture 151" descr="롱샴 르 플리아쥬 네오 미니백 L4559HPH545 : 다나와 가격비교">
          <a:extLst>
            <a:ext uri="{FF2B5EF4-FFF2-40B4-BE49-F238E27FC236}">
              <a16:creationId xmlns:a16="http://schemas.microsoft.com/office/drawing/2014/main" xmlns="" id="{64FD213D-67DD-3C65-19EE-1FC71B3C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00107750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60</xdr:row>
      <xdr:rowOff>352425</xdr:rowOff>
    </xdr:from>
    <xdr:to>
      <xdr:col>0</xdr:col>
      <xdr:colOff>1609725</xdr:colOff>
      <xdr:row>60</xdr:row>
      <xdr:rowOff>1048345</xdr:rowOff>
    </xdr:to>
    <xdr:pic>
      <xdr:nvPicPr>
        <xdr:cNvPr id="153" name="Picture 152" descr="cheap Longchamp Le Pliage Néo outlet, Longchamp Le Pliage Néo bags">
          <a:extLst>
            <a:ext uri="{FF2B5EF4-FFF2-40B4-BE49-F238E27FC236}">
              <a16:creationId xmlns:a16="http://schemas.microsoft.com/office/drawing/2014/main" xmlns="" id="{F12E04CD-5D88-3A91-FD32-32D8207C0A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283"/>
        <a:stretch/>
      </xdr:blipFill>
      <xdr:spPr bwMode="auto">
        <a:xfrm>
          <a:off x="19050" y="101698425"/>
          <a:ext cx="1590675" cy="69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61</xdr:row>
      <xdr:rowOff>352425</xdr:rowOff>
    </xdr:from>
    <xdr:to>
      <xdr:col>0</xdr:col>
      <xdr:colOff>1609725</xdr:colOff>
      <xdr:row>61</xdr:row>
      <xdr:rowOff>1048345</xdr:rowOff>
    </xdr:to>
    <xdr:pic>
      <xdr:nvPicPr>
        <xdr:cNvPr id="154" name="Picture 153" descr="cheap Longchamp Le Pliage Néo outlet, Longchamp Le Pliage Néo bags">
          <a:extLst>
            <a:ext uri="{FF2B5EF4-FFF2-40B4-BE49-F238E27FC236}">
              <a16:creationId xmlns:a16="http://schemas.microsoft.com/office/drawing/2014/main" xmlns="" id="{55B5C5D3-9637-4147-9C9A-E2FA64B7E5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283"/>
        <a:stretch/>
      </xdr:blipFill>
      <xdr:spPr bwMode="auto">
        <a:xfrm>
          <a:off x="19050" y="101698425"/>
          <a:ext cx="1590675" cy="69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69</xdr:row>
      <xdr:rowOff>323851</xdr:rowOff>
    </xdr:from>
    <xdr:to>
      <xdr:col>0</xdr:col>
      <xdr:colOff>1485900</xdr:colOff>
      <xdr:row>69</xdr:row>
      <xdr:rowOff>1208719</xdr:rowOff>
    </xdr:to>
    <xdr:pic>
      <xdr:nvPicPr>
        <xdr:cNvPr id="160" name="Picture 159" descr="LONGCHAMP/珑骧L1630757 【报价价格评测怎么样】 -什么值得买">
          <a:extLst>
            <a:ext uri="{FF2B5EF4-FFF2-40B4-BE49-F238E27FC236}">
              <a16:creationId xmlns:a16="http://schemas.microsoft.com/office/drawing/2014/main" xmlns="" id="{CAE7118D-26B8-F1BA-9C6B-B8ADEFC39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075" y="133102351"/>
          <a:ext cx="1266825" cy="88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70</xdr:row>
      <xdr:rowOff>485775</xdr:rowOff>
    </xdr:from>
    <xdr:to>
      <xdr:col>0</xdr:col>
      <xdr:colOff>1256895</xdr:colOff>
      <xdr:row>70</xdr:row>
      <xdr:rowOff>1057275</xdr:rowOff>
    </xdr:to>
    <xdr:pic>
      <xdr:nvPicPr>
        <xdr:cNvPr id="161" name="Picture 160" descr="Longchamp Le Pliage Cuir Long Zip Around Wallet – Cettire">
          <a:extLst>
            <a:ext uri="{FF2B5EF4-FFF2-40B4-BE49-F238E27FC236}">
              <a16:creationId xmlns:a16="http://schemas.microsoft.com/office/drawing/2014/main" xmlns="" id="{6700E67D-5C72-C480-E769-D19035655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7650" y="134693025"/>
          <a:ext cx="100924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73</xdr:row>
      <xdr:rowOff>552450</xdr:rowOff>
    </xdr:from>
    <xdr:to>
      <xdr:col>0</xdr:col>
      <xdr:colOff>1400580</xdr:colOff>
      <xdr:row>73</xdr:row>
      <xdr:rowOff>1085850</xdr:rowOff>
    </xdr:to>
    <xdr:pic>
      <xdr:nvPicPr>
        <xdr:cNvPr id="163" name="Picture 162" descr="3D Sac porté travers Minuit | Longchamp">
          <a:extLst>
            <a:ext uri="{FF2B5EF4-FFF2-40B4-BE49-F238E27FC236}">
              <a16:creationId xmlns:a16="http://schemas.microsoft.com/office/drawing/2014/main" xmlns="" id="{C6CA372D-11BA-814E-2865-7253BDB8F5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5" y="140474700"/>
          <a:ext cx="127675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74</xdr:row>
      <xdr:rowOff>419100</xdr:rowOff>
    </xdr:from>
    <xdr:to>
      <xdr:col>0</xdr:col>
      <xdr:colOff>1428750</xdr:colOff>
      <xdr:row>74</xdr:row>
      <xdr:rowOff>1197415</xdr:rowOff>
    </xdr:to>
    <xdr:pic>
      <xdr:nvPicPr>
        <xdr:cNvPr id="165" name="Picture 164" descr="ロンシャン 長財布美品 - L3418772P52 ファッション小物 ファッション小物 korozija.hr">
          <a:extLst>
            <a:ext uri="{FF2B5EF4-FFF2-40B4-BE49-F238E27FC236}">
              <a16:creationId xmlns:a16="http://schemas.microsoft.com/office/drawing/2014/main" xmlns="" id="{4F8CAAED-E844-C507-1C24-1D2545259E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0975" y="141770100"/>
          <a:ext cx="1247775" cy="77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89</xdr:row>
      <xdr:rowOff>219075</xdr:rowOff>
    </xdr:from>
    <xdr:to>
      <xdr:col>0</xdr:col>
      <xdr:colOff>1276350</xdr:colOff>
      <xdr:row>89</xdr:row>
      <xdr:rowOff>1143000</xdr:rowOff>
    </xdr:to>
    <xdr:pic>
      <xdr:nvPicPr>
        <xdr:cNvPr id="170" name="Picture 169" descr="L1398956016-cavalcade-mochila">
          <a:extLst>
            <a:ext uri="{FF2B5EF4-FFF2-40B4-BE49-F238E27FC236}">
              <a16:creationId xmlns:a16="http://schemas.microsoft.com/office/drawing/2014/main" xmlns="" id="{A2BC14F7-00EB-410F-D932-CD8752D8C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88718825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84</xdr:row>
      <xdr:rowOff>209550</xdr:rowOff>
    </xdr:from>
    <xdr:to>
      <xdr:col>0</xdr:col>
      <xdr:colOff>1352550</xdr:colOff>
      <xdr:row>84</xdr:row>
      <xdr:rowOff>1295400</xdr:rowOff>
    </xdr:to>
    <xdr:pic>
      <xdr:nvPicPr>
        <xdr:cNvPr id="172" name="Picture 171" descr="롱샴 르 풀로네 지갑 L3418621018 : 다나와 가격비교">
          <a:extLst>
            <a:ext uri="{FF2B5EF4-FFF2-40B4-BE49-F238E27FC236}">
              <a16:creationId xmlns:a16="http://schemas.microsoft.com/office/drawing/2014/main" xmlns="" id="{C1A90ADA-3B75-AEDC-A3F6-DFE85403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81565550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238124</xdr:colOff>
      <xdr:row>41</xdr:row>
      <xdr:rowOff>133349</xdr:rowOff>
    </xdr:from>
    <xdr:to>
      <xdr:col>0</xdr:col>
      <xdr:colOff>1371599</xdr:colOff>
      <xdr:row>41</xdr:row>
      <xdr:rowOff>1266824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2B1A867-AE67-483E-6BFF-FB45340A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4" y="55759349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zoomScale="70" zoomScaleNormal="70" workbookViewId="0">
      <pane ySplit="7" topLeftCell="A8" activePane="bottomLeft" state="frozen"/>
      <selection pane="bottomLeft" activeCell="U79" sqref="U79"/>
    </sheetView>
  </sheetViews>
  <sheetFormatPr defaultColWidth="9.140625" defaultRowHeight="16.5" x14ac:dyDescent="0.2"/>
  <cols>
    <col min="1" max="1" width="25.28515625" style="19" customWidth="1"/>
    <col min="2" max="2" width="15.85546875" style="19" bestFit="1" customWidth="1"/>
    <col min="3" max="3" width="52" style="19" bestFit="1" customWidth="1"/>
    <col min="4" max="4" width="13.42578125" style="19" bestFit="1" customWidth="1"/>
    <col min="5" max="5" width="30" style="19" bestFit="1" customWidth="1"/>
    <col min="6" max="6" width="19.7109375" style="19" bestFit="1" customWidth="1"/>
    <col min="7" max="7" width="11" style="20" bestFit="1" customWidth="1"/>
    <col min="8" max="8" width="13.28515625" style="19" customWidth="1"/>
    <col min="9" max="13" width="13.28515625" style="28" customWidth="1"/>
    <col min="14" max="16384" width="9.140625" style="19"/>
  </cols>
  <sheetData>
    <row r="1" spans="1:13" s="4" customFormat="1" ht="15" customHeight="1" x14ac:dyDescent="0.2">
      <c r="A1" s="21"/>
      <c r="B1" s="21"/>
      <c r="C1" s="21" t="s">
        <v>180</v>
      </c>
      <c r="D1" s="21"/>
      <c r="E1" s="22"/>
      <c r="F1" s="21"/>
      <c r="G1" s="23"/>
      <c r="H1" s="21"/>
      <c r="I1" s="25"/>
      <c r="J1" s="25"/>
      <c r="K1" s="25"/>
      <c r="L1" s="25"/>
      <c r="M1" s="25"/>
    </row>
    <row r="2" spans="1:13" s="4" customFormat="1" ht="15" customHeight="1" x14ac:dyDescent="0.2">
      <c r="A2" s="1"/>
      <c r="B2" s="1"/>
      <c r="C2" s="1"/>
      <c r="D2" s="1"/>
      <c r="E2" s="2"/>
      <c r="F2" s="1"/>
      <c r="G2" s="3"/>
      <c r="H2" s="1"/>
      <c r="I2" s="26"/>
      <c r="J2" s="26"/>
      <c r="K2" s="26"/>
      <c r="L2" s="26"/>
      <c r="M2" s="26"/>
    </row>
    <row r="3" spans="1:13" s="4" customFormat="1" ht="15" customHeight="1" x14ac:dyDescent="0.2">
      <c r="A3" s="1"/>
      <c r="B3" s="1"/>
      <c r="C3" s="1"/>
      <c r="D3" s="1"/>
      <c r="E3" s="2"/>
      <c r="F3" s="1"/>
      <c r="G3" s="3"/>
      <c r="H3" s="1"/>
      <c r="I3" s="26"/>
      <c r="J3" s="26"/>
      <c r="K3" s="26"/>
      <c r="L3" s="26"/>
      <c r="M3" s="26"/>
    </row>
    <row r="4" spans="1:13" s="4" customFormat="1" ht="15" customHeight="1" x14ac:dyDescent="0.2">
      <c r="A4" s="1"/>
      <c r="B4" s="1"/>
      <c r="C4" s="1"/>
      <c r="D4" s="1"/>
      <c r="E4" s="2"/>
      <c r="F4" s="1"/>
      <c r="G4" s="3"/>
      <c r="H4" s="1"/>
      <c r="I4" s="26"/>
      <c r="J4" s="26"/>
      <c r="K4" s="26"/>
      <c r="L4" s="26"/>
      <c r="M4" s="26"/>
    </row>
    <row r="5" spans="1:13" s="4" customFormat="1" ht="15" customHeight="1" x14ac:dyDescent="0.2">
      <c r="A5" s="1"/>
      <c r="B5" s="1"/>
      <c r="C5" s="1"/>
      <c r="D5" s="1"/>
      <c r="E5" s="2"/>
      <c r="F5" s="1"/>
      <c r="G5" s="3"/>
      <c r="H5" s="1"/>
      <c r="I5" s="26"/>
      <c r="J5" s="26"/>
      <c r="K5" s="26"/>
      <c r="L5" s="26"/>
      <c r="M5" s="26"/>
    </row>
    <row r="6" spans="1:13" s="4" customFormat="1" ht="15" customHeight="1" x14ac:dyDescent="0.2">
      <c r="A6" s="1"/>
      <c r="B6" s="1"/>
      <c r="C6" s="1"/>
      <c r="D6" s="1"/>
      <c r="E6" s="2"/>
      <c r="F6" s="1"/>
      <c r="G6" s="5">
        <f>SUM(G8:G90)</f>
        <v>3546</v>
      </c>
      <c r="H6" s="1"/>
      <c r="I6" s="26"/>
      <c r="J6" s="26"/>
      <c r="K6" s="26"/>
      <c r="L6" s="26"/>
      <c r="M6" s="26"/>
    </row>
    <row r="7" spans="1:13" s="4" customFormat="1" ht="15" customHeight="1" x14ac:dyDescent="0.2">
      <c r="A7" s="6" t="s">
        <v>173</v>
      </c>
      <c r="B7" s="7" t="s">
        <v>1</v>
      </c>
      <c r="C7" s="6" t="s">
        <v>2</v>
      </c>
      <c r="D7" s="6" t="s">
        <v>174</v>
      </c>
      <c r="E7" s="6" t="s">
        <v>3</v>
      </c>
      <c r="F7" s="6" t="s">
        <v>0</v>
      </c>
      <c r="G7" s="8" t="s">
        <v>179</v>
      </c>
      <c r="H7" s="9" t="s">
        <v>4</v>
      </c>
      <c r="I7" s="24" t="s">
        <v>181</v>
      </c>
      <c r="J7" s="29"/>
      <c r="K7" s="29"/>
      <c r="L7" s="29"/>
      <c r="M7" s="29"/>
    </row>
    <row r="8" spans="1:13" s="15" customFormat="1" ht="112.5" customHeight="1" x14ac:dyDescent="0.3">
      <c r="A8" s="11"/>
      <c r="B8" s="12" t="s">
        <v>5</v>
      </c>
      <c r="C8" s="13" t="s">
        <v>6</v>
      </c>
      <c r="D8" s="13" t="s">
        <v>175</v>
      </c>
      <c r="E8" s="13" t="s">
        <v>7</v>
      </c>
      <c r="F8" s="13" t="s">
        <v>8</v>
      </c>
      <c r="G8" s="10">
        <v>56</v>
      </c>
      <c r="H8" s="14">
        <v>140</v>
      </c>
      <c r="I8" s="27">
        <v>93</v>
      </c>
      <c r="J8" s="30"/>
      <c r="K8" s="30"/>
      <c r="L8" s="30"/>
      <c r="M8" s="30"/>
    </row>
    <row r="9" spans="1:13" s="15" customFormat="1" ht="112.5" customHeight="1" x14ac:dyDescent="0.3">
      <c r="A9" s="11"/>
      <c r="B9" s="12" t="s">
        <v>9</v>
      </c>
      <c r="C9" s="13" t="s">
        <v>6</v>
      </c>
      <c r="D9" s="13" t="s">
        <v>175</v>
      </c>
      <c r="E9" s="13" t="s">
        <v>7</v>
      </c>
      <c r="F9" s="13" t="s">
        <v>10</v>
      </c>
      <c r="G9" s="10">
        <v>16</v>
      </c>
      <c r="H9" s="14">
        <v>140</v>
      </c>
      <c r="I9" s="27">
        <v>93</v>
      </c>
      <c r="J9" s="30"/>
      <c r="K9" s="30"/>
      <c r="L9" s="30"/>
      <c r="M9" s="30"/>
    </row>
    <row r="10" spans="1:13" s="15" customFormat="1" ht="112.5" customHeight="1" x14ac:dyDescent="0.3">
      <c r="A10" s="16"/>
      <c r="B10" s="12" t="s">
        <v>11</v>
      </c>
      <c r="C10" s="13" t="s">
        <v>6</v>
      </c>
      <c r="D10" s="13" t="s">
        <v>175</v>
      </c>
      <c r="E10" s="13" t="s">
        <v>12</v>
      </c>
      <c r="F10" s="13" t="s">
        <v>8</v>
      </c>
      <c r="G10" s="10">
        <v>33</v>
      </c>
      <c r="H10" s="14">
        <v>145</v>
      </c>
      <c r="I10" s="27">
        <v>95.5</v>
      </c>
      <c r="J10" s="30"/>
      <c r="K10" s="30"/>
      <c r="L10" s="30"/>
      <c r="M10" s="30"/>
    </row>
    <row r="11" spans="1:13" s="15" customFormat="1" ht="112.5" customHeight="1" x14ac:dyDescent="0.3">
      <c r="A11" s="16"/>
      <c r="B11" s="12" t="s">
        <v>13</v>
      </c>
      <c r="C11" s="13" t="s">
        <v>6</v>
      </c>
      <c r="D11" s="13" t="s">
        <v>175</v>
      </c>
      <c r="E11" s="13" t="s">
        <v>12</v>
      </c>
      <c r="F11" s="13" t="s">
        <v>14</v>
      </c>
      <c r="G11" s="10">
        <v>8</v>
      </c>
      <c r="H11" s="14">
        <v>145</v>
      </c>
      <c r="I11" s="27">
        <v>95.5</v>
      </c>
      <c r="J11" s="30"/>
      <c r="K11" s="30"/>
      <c r="L11" s="30"/>
      <c r="M11" s="30"/>
    </row>
    <row r="12" spans="1:13" s="15" customFormat="1" ht="112.5" customHeight="1" x14ac:dyDescent="0.3">
      <c r="A12" s="16"/>
      <c r="B12" s="12" t="s">
        <v>15</v>
      </c>
      <c r="C12" s="13" t="s">
        <v>6</v>
      </c>
      <c r="D12" s="13" t="s">
        <v>175</v>
      </c>
      <c r="E12" s="13" t="s">
        <v>12</v>
      </c>
      <c r="F12" s="13" t="s">
        <v>10</v>
      </c>
      <c r="G12" s="10">
        <v>16</v>
      </c>
      <c r="H12" s="14">
        <v>145</v>
      </c>
      <c r="I12" s="27">
        <v>95.5</v>
      </c>
      <c r="J12" s="30"/>
      <c r="K12" s="30"/>
      <c r="L12" s="30"/>
      <c r="M12" s="30"/>
    </row>
    <row r="13" spans="1:13" s="15" customFormat="1" ht="112.5" customHeight="1" x14ac:dyDescent="0.3">
      <c r="A13" s="16"/>
      <c r="B13" s="12" t="s">
        <v>16</v>
      </c>
      <c r="C13" s="13" t="s">
        <v>6</v>
      </c>
      <c r="D13" s="13" t="s">
        <v>175</v>
      </c>
      <c r="E13" s="13" t="s">
        <v>17</v>
      </c>
      <c r="F13" s="13" t="s">
        <v>8</v>
      </c>
      <c r="G13" s="10">
        <v>23</v>
      </c>
      <c r="H13" s="14">
        <v>125</v>
      </c>
      <c r="I13" s="27">
        <v>85.5</v>
      </c>
      <c r="J13" s="30"/>
      <c r="K13" s="30"/>
      <c r="L13" s="30"/>
      <c r="M13" s="30"/>
    </row>
    <row r="14" spans="1:13" s="15" customFormat="1" ht="112.5" customHeight="1" x14ac:dyDescent="0.3">
      <c r="A14" s="11"/>
      <c r="B14" s="12" t="s">
        <v>18</v>
      </c>
      <c r="C14" s="13" t="s">
        <v>6</v>
      </c>
      <c r="D14" s="13" t="s">
        <v>175</v>
      </c>
      <c r="E14" s="13" t="s">
        <v>17</v>
      </c>
      <c r="F14" s="13" t="s">
        <v>14</v>
      </c>
      <c r="G14" s="10">
        <v>8</v>
      </c>
      <c r="H14" s="14">
        <v>125</v>
      </c>
      <c r="I14" s="27">
        <v>85.5</v>
      </c>
      <c r="J14" s="30"/>
      <c r="K14" s="30"/>
      <c r="L14" s="30"/>
      <c r="M14" s="30"/>
    </row>
    <row r="15" spans="1:13" s="15" customFormat="1" ht="112.5" customHeight="1" x14ac:dyDescent="0.3">
      <c r="A15" s="16"/>
      <c r="B15" s="12" t="s">
        <v>19</v>
      </c>
      <c r="C15" s="13" t="s">
        <v>6</v>
      </c>
      <c r="D15" s="13" t="s">
        <v>175</v>
      </c>
      <c r="E15" s="13" t="s">
        <v>17</v>
      </c>
      <c r="F15" s="13" t="s">
        <v>10</v>
      </c>
      <c r="G15" s="10">
        <v>16</v>
      </c>
      <c r="H15" s="14">
        <v>125</v>
      </c>
      <c r="I15" s="27">
        <v>85.5</v>
      </c>
      <c r="J15" s="30"/>
      <c r="K15" s="30"/>
      <c r="L15" s="30"/>
      <c r="M15" s="30"/>
    </row>
    <row r="16" spans="1:13" s="15" customFormat="1" ht="112.5" customHeight="1" x14ac:dyDescent="0.3">
      <c r="A16" s="11"/>
      <c r="B16" s="12" t="s">
        <v>22</v>
      </c>
      <c r="C16" s="13" t="s">
        <v>6</v>
      </c>
      <c r="D16" s="13" t="s">
        <v>175</v>
      </c>
      <c r="E16" s="13" t="s">
        <v>20</v>
      </c>
      <c r="F16" s="13" t="s">
        <v>23</v>
      </c>
      <c r="G16" s="10">
        <v>10</v>
      </c>
      <c r="H16" s="14">
        <v>105</v>
      </c>
      <c r="I16" s="27">
        <v>75.5</v>
      </c>
      <c r="J16" s="30"/>
      <c r="K16" s="30"/>
      <c r="L16" s="30"/>
      <c r="M16" s="30"/>
    </row>
    <row r="17" spans="1:13" s="15" customFormat="1" ht="112.5" customHeight="1" x14ac:dyDescent="0.3">
      <c r="A17" s="11"/>
      <c r="B17" s="12" t="s">
        <v>24</v>
      </c>
      <c r="C17" s="13" t="s">
        <v>6</v>
      </c>
      <c r="D17" s="13" t="s">
        <v>175</v>
      </c>
      <c r="E17" s="13" t="s">
        <v>20</v>
      </c>
      <c r="F17" s="13" t="s">
        <v>25</v>
      </c>
      <c r="G17" s="10">
        <v>8</v>
      </c>
      <c r="H17" s="14">
        <v>105</v>
      </c>
      <c r="I17" s="27">
        <v>75.5</v>
      </c>
      <c r="J17" s="30"/>
      <c r="K17" s="30"/>
      <c r="L17" s="30"/>
      <c r="M17" s="30"/>
    </row>
    <row r="18" spans="1:13" s="15" customFormat="1" ht="112.5" customHeight="1" x14ac:dyDescent="0.3">
      <c r="A18" s="16"/>
      <c r="B18" s="12" t="s">
        <v>26</v>
      </c>
      <c r="C18" s="13" t="s">
        <v>6</v>
      </c>
      <c r="D18" s="13" t="s">
        <v>175</v>
      </c>
      <c r="E18" s="13" t="s">
        <v>20</v>
      </c>
      <c r="F18" s="13" t="s">
        <v>27</v>
      </c>
      <c r="G18" s="10">
        <v>8</v>
      </c>
      <c r="H18" s="14">
        <v>105</v>
      </c>
      <c r="I18" s="27">
        <v>75.5</v>
      </c>
      <c r="J18" s="30"/>
      <c r="K18" s="30"/>
      <c r="L18" s="30"/>
      <c r="M18" s="30"/>
    </row>
    <row r="19" spans="1:13" s="15" customFormat="1" ht="112.5" customHeight="1" x14ac:dyDescent="0.3">
      <c r="A19" s="11"/>
      <c r="B19" s="12" t="s">
        <v>28</v>
      </c>
      <c r="C19" s="13" t="s">
        <v>6</v>
      </c>
      <c r="D19" s="13" t="s">
        <v>175</v>
      </c>
      <c r="E19" s="13" t="s">
        <v>29</v>
      </c>
      <c r="F19" s="13" t="s">
        <v>23</v>
      </c>
      <c r="G19" s="10">
        <v>8</v>
      </c>
      <c r="H19" s="14">
        <v>140</v>
      </c>
      <c r="I19" s="27">
        <v>93</v>
      </c>
      <c r="J19" s="30"/>
      <c r="K19" s="30"/>
      <c r="L19" s="30"/>
      <c r="M19" s="30"/>
    </row>
    <row r="20" spans="1:13" s="15" customFormat="1" ht="112.5" customHeight="1" x14ac:dyDescent="0.3">
      <c r="A20" s="11"/>
      <c r="B20" s="12" t="s">
        <v>30</v>
      </c>
      <c r="C20" s="13" t="s">
        <v>6</v>
      </c>
      <c r="D20" s="13" t="s">
        <v>175</v>
      </c>
      <c r="E20" s="13" t="s">
        <v>29</v>
      </c>
      <c r="F20" s="13" t="s">
        <v>25</v>
      </c>
      <c r="G20" s="10">
        <v>8</v>
      </c>
      <c r="H20" s="14">
        <v>140</v>
      </c>
      <c r="I20" s="27">
        <v>93</v>
      </c>
      <c r="J20" s="30"/>
      <c r="K20" s="30"/>
      <c r="L20" s="30"/>
      <c r="M20" s="30"/>
    </row>
    <row r="21" spans="1:13" s="15" customFormat="1" ht="112.5" customHeight="1" x14ac:dyDescent="0.3">
      <c r="A21" s="16"/>
      <c r="B21" s="12" t="s">
        <v>31</v>
      </c>
      <c r="C21" s="13" t="s">
        <v>6</v>
      </c>
      <c r="D21" s="13" t="s">
        <v>175</v>
      </c>
      <c r="E21" s="13" t="s">
        <v>29</v>
      </c>
      <c r="F21" s="13" t="s">
        <v>27</v>
      </c>
      <c r="G21" s="10">
        <v>8</v>
      </c>
      <c r="H21" s="14">
        <v>140</v>
      </c>
      <c r="I21" s="27">
        <v>93</v>
      </c>
      <c r="J21" s="30"/>
      <c r="K21" s="30"/>
      <c r="L21" s="30"/>
      <c r="M21" s="30"/>
    </row>
    <row r="22" spans="1:13" s="15" customFormat="1" ht="112.5" customHeight="1" x14ac:dyDescent="0.3">
      <c r="A22" s="11"/>
      <c r="B22" s="12" t="s">
        <v>33</v>
      </c>
      <c r="C22" s="13" t="s">
        <v>6</v>
      </c>
      <c r="D22" s="13" t="s">
        <v>175</v>
      </c>
      <c r="E22" s="13" t="s">
        <v>32</v>
      </c>
      <c r="F22" s="13" t="s">
        <v>23</v>
      </c>
      <c r="G22" s="10">
        <v>10</v>
      </c>
      <c r="H22" s="14">
        <v>140</v>
      </c>
      <c r="I22" s="27">
        <v>93</v>
      </c>
      <c r="J22" s="30"/>
      <c r="K22" s="30"/>
      <c r="L22" s="30"/>
      <c r="M22" s="30"/>
    </row>
    <row r="23" spans="1:13" s="15" customFormat="1" ht="112.5" customHeight="1" x14ac:dyDescent="0.3">
      <c r="A23" s="11"/>
      <c r="B23" s="12" t="s">
        <v>34</v>
      </c>
      <c r="C23" s="13" t="s">
        <v>6</v>
      </c>
      <c r="D23" s="13" t="s">
        <v>175</v>
      </c>
      <c r="E23" s="13" t="s">
        <v>32</v>
      </c>
      <c r="F23" s="13" t="s">
        <v>25</v>
      </c>
      <c r="G23" s="10">
        <v>16</v>
      </c>
      <c r="H23" s="14">
        <v>140</v>
      </c>
      <c r="I23" s="27">
        <v>93</v>
      </c>
      <c r="J23" s="30"/>
      <c r="K23" s="30"/>
      <c r="L23" s="30"/>
      <c r="M23" s="30"/>
    </row>
    <row r="24" spans="1:13" s="15" customFormat="1" ht="112.5" customHeight="1" x14ac:dyDescent="0.3">
      <c r="A24" s="11"/>
      <c r="B24" s="12" t="s">
        <v>35</v>
      </c>
      <c r="C24" s="13" t="s">
        <v>6</v>
      </c>
      <c r="D24" s="13" t="s">
        <v>175</v>
      </c>
      <c r="E24" s="13" t="s">
        <v>32</v>
      </c>
      <c r="F24" s="13" t="s">
        <v>27</v>
      </c>
      <c r="G24" s="10">
        <v>8</v>
      </c>
      <c r="H24" s="14">
        <v>140</v>
      </c>
      <c r="I24" s="27">
        <v>93</v>
      </c>
      <c r="J24" s="30"/>
      <c r="K24" s="30"/>
      <c r="L24" s="30"/>
      <c r="M24" s="30"/>
    </row>
    <row r="25" spans="1:13" s="15" customFormat="1" ht="112.5" customHeight="1" x14ac:dyDescent="0.3">
      <c r="A25" s="11"/>
      <c r="B25" s="12" t="s">
        <v>36</v>
      </c>
      <c r="C25" s="13" t="s">
        <v>6</v>
      </c>
      <c r="D25" s="13" t="s">
        <v>175</v>
      </c>
      <c r="E25" s="13" t="s">
        <v>37</v>
      </c>
      <c r="F25" s="13" t="s">
        <v>21</v>
      </c>
      <c r="G25" s="10">
        <v>280</v>
      </c>
      <c r="H25" s="14">
        <v>130</v>
      </c>
      <c r="I25" s="27">
        <v>88</v>
      </c>
      <c r="J25" s="30"/>
      <c r="K25" s="30"/>
      <c r="L25" s="30"/>
      <c r="M25" s="30"/>
    </row>
    <row r="26" spans="1:13" s="15" customFormat="1" ht="112.5" customHeight="1" x14ac:dyDescent="0.3">
      <c r="A26" s="16"/>
      <c r="B26" s="12" t="s">
        <v>38</v>
      </c>
      <c r="C26" s="13" t="s">
        <v>6</v>
      </c>
      <c r="D26" s="13" t="s">
        <v>175</v>
      </c>
      <c r="E26" s="13" t="s">
        <v>37</v>
      </c>
      <c r="F26" s="13" t="s">
        <v>39</v>
      </c>
      <c r="G26" s="10">
        <v>8</v>
      </c>
      <c r="H26" s="14">
        <v>130</v>
      </c>
      <c r="I26" s="27">
        <v>88</v>
      </c>
      <c r="J26" s="30"/>
      <c r="K26" s="30"/>
      <c r="L26" s="30"/>
      <c r="M26" s="30"/>
    </row>
    <row r="27" spans="1:13" s="15" customFormat="1" ht="112.5" customHeight="1" x14ac:dyDescent="0.3">
      <c r="A27" s="11"/>
      <c r="B27" s="12" t="s">
        <v>40</v>
      </c>
      <c r="C27" s="13" t="s">
        <v>6</v>
      </c>
      <c r="D27" s="13" t="s">
        <v>175</v>
      </c>
      <c r="E27" s="13" t="s">
        <v>37</v>
      </c>
      <c r="F27" s="13" t="s">
        <v>23</v>
      </c>
      <c r="G27" s="10">
        <v>12</v>
      </c>
      <c r="H27" s="14">
        <v>130</v>
      </c>
      <c r="I27" s="27">
        <v>88</v>
      </c>
      <c r="J27" s="30"/>
      <c r="K27" s="30"/>
      <c r="L27" s="30"/>
      <c r="M27" s="30"/>
    </row>
    <row r="28" spans="1:13" s="15" customFormat="1" ht="112.5" customHeight="1" x14ac:dyDescent="0.3">
      <c r="A28" s="11"/>
      <c r="B28" s="12" t="s">
        <v>41</v>
      </c>
      <c r="C28" s="13" t="s">
        <v>6</v>
      </c>
      <c r="D28" s="13" t="s">
        <v>175</v>
      </c>
      <c r="E28" s="13" t="s">
        <v>37</v>
      </c>
      <c r="F28" s="13" t="s">
        <v>25</v>
      </c>
      <c r="G28" s="10">
        <v>12</v>
      </c>
      <c r="H28" s="14">
        <v>130</v>
      </c>
      <c r="I28" s="27">
        <v>88</v>
      </c>
      <c r="J28" s="30"/>
      <c r="K28" s="30"/>
      <c r="L28" s="30"/>
      <c r="M28" s="30"/>
    </row>
    <row r="29" spans="1:13" s="15" customFormat="1" ht="112.5" customHeight="1" x14ac:dyDescent="0.3">
      <c r="A29" s="11"/>
      <c r="B29" s="12" t="s">
        <v>42</v>
      </c>
      <c r="C29" s="13" t="s">
        <v>6</v>
      </c>
      <c r="D29" s="13" t="s">
        <v>175</v>
      </c>
      <c r="E29" s="13" t="s">
        <v>37</v>
      </c>
      <c r="F29" s="13" t="s">
        <v>27</v>
      </c>
      <c r="G29" s="10">
        <v>13</v>
      </c>
      <c r="H29" s="14">
        <v>130</v>
      </c>
      <c r="I29" s="27">
        <v>88</v>
      </c>
      <c r="J29" s="30"/>
      <c r="K29" s="30"/>
      <c r="L29" s="30"/>
      <c r="M29" s="30"/>
    </row>
    <row r="30" spans="1:13" s="15" customFormat="1" ht="112.5" customHeight="1" x14ac:dyDescent="0.3">
      <c r="A30" s="11"/>
      <c r="B30" s="12" t="s">
        <v>44</v>
      </c>
      <c r="C30" s="13" t="s">
        <v>6</v>
      </c>
      <c r="D30" s="13" t="s">
        <v>175</v>
      </c>
      <c r="E30" s="13" t="s">
        <v>45</v>
      </c>
      <c r="F30" s="13" t="s">
        <v>21</v>
      </c>
      <c r="G30" s="10">
        <v>235</v>
      </c>
      <c r="H30" s="14">
        <v>120</v>
      </c>
      <c r="I30" s="27">
        <v>83</v>
      </c>
      <c r="J30" s="30"/>
      <c r="K30" s="30"/>
      <c r="L30" s="30"/>
      <c r="M30" s="30"/>
    </row>
    <row r="31" spans="1:13" s="15" customFormat="1" ht="112.5" customHeight="1" x14ac:dyDescent="0.3">
      <c r="A31" s="11"/>
      <c r="B31" s="12" t="s">
        <v>46</v>
      </c>
      <c r="C31" s="13" t="s">
        <v>6</v>
      </c>
      <c r="D31" s="13" t="s">
        <v>175</v>
      </c>
      <c r="E31" s="13" t="s">
        <v>45</v>
      </c>
      <c r="F31" s="13" t="s">
        <v>23</v>
      </c>
      <c r="G31" s="10">
        <v>8</v>
      </c>
      <c r="H31" s="14">
        <v>120</v>
      </c>
      <c r="I31" s="27">
        <v>83</v>
      </c>
      <c r="J31" s="30"/>
      <c r="K31" s="30"/>
      <c r="L31" s="30"/>
      <c r="M31" s="30"/>
    </row>
    <row r="32" spans="1:13" s="15" customFormat="1" ht="112.5" customHeight="1" x14ac:dyDescent="0.3">
      <c r="A32" s="11"/>
      <c r="B32" s="12" t="s">
        <v>47</v>
      </c>
      <c r="C32" s="13" t="s">
        <v>6</v>
      </c>
      <c r="D32" s="13" t="s">
        <v>175</v>
      </c>
      <c r="E32" s="13" t="s">
        <v>45</v>
      </c>
      <c r="F32" s="13" t="s">
        <v>25</v>
      </c>
      <c r="G32" s="10">
        <v>8</v>
      </c>
      <c r="H32" s="14">
        <v>120</v>
      </c>
      <c r="I32" s="27">
        <v>83</v>
      </c>
      <c r="J32" s="30"/>
      <c r="K32" s="30"/>
      <c r="L32" s="30"/>
      <c r="M32" s="30"/>
    </row>
    <row r="33" spans="1:13" s="15" customFormat="1" ht="112.5" customHeight="1" x14ac:dyDescent="0.3">
      <c r="A33" s="16"/>
      <c r="B33" s="12" t="s">
        <v>48</v>
      </c>
      <c r="C33" s="13" t="s">
        <v>6</v>
      </c>
      <c r="D33" s="13" t="s">
        <v>175</v>
      </c>
      <c r="E33" s="13" t="s">
        <v>45</v>
      </c>
      <c r="F33" s="13" t="s">
        <v>27</v>
      </c>
      <c r="G33" s="10">
        <v>12</v>
      </c>
      <c r="H33" s="14">
        <v>120</v>
      </c>
      <c r="I33" s="27">
        <v>83</v>
      </c>
      <c r="J33" s="30"/>
      <c r="K33" s="30"/>
      <c r="L33" s="30"/>
      <c r="M33" s="30"/>
    </row>
    <row r="34" spans="1:13" s="15" customFormat="1" ht="112.5" customHeight="1" x14ac:dyDescent="0.3">
      <c r="A34" s="11"/>
      <c r="B34" s="12" t="s">
        <v>49</v>
      </c>
      <c r="C34" s="13" t="s">
        <v>6</v>
      </c>
      <c r="D34" s="13" t="s">
        <v>175</v>
      </c>
      <c r="E34" s="13" t="s">
        <v>50</v>
      </c>
      <c r="F34" s="13" t="s">
        <v>51</v>
      </c>
      <c r="G34" s="10">
        <v>63</v>
      </c>
      <c r="H34" s="14">
        <v>210</v>
      </c>
      <c r="I34" s="27">
        <v>128</v>
      </c>
      <c r="J34" s="30"/>
      <c r="K34" s="30"/>
      <c r="L34" s="30"/>
      <c r="M34" s="30"/>
    </row>
    <row r="35" spans="1:13" s="15" customFormat="1" ht="112.5" customHeight="1" x14ac:dyDescent="0.3">
      <c r="A35" s="11"/>
      <c r="B35" s="12" t="s">
        <v>52</v>
      </c>
      <c r="C35" s="13" t="s">
        <v>6</v>
      </c>
      <c r="D35" s="13" t="s">
        <v>175</v>
      </c>
      <c r="E35" s="13" t="s">
        <v>53</v>
      </c>
      <c r="F35" s="13" t="s">
        <v>51</v>
      </c>
      <c r="G35" s="10">
        <v>75</v>
      </c>
      <c r="H35" s="14">
        <v>235</v>
      </c>
      <c r="I35" s="27">
        <v>140.5</v>
      </c>
      <c r="J35" s="30"/>
      <c r="K35" s="30"/>
      <c r="L35" s="30"/>
      <c r="M35" s="30"/>
    </row>
    <row r="36" spans="1:13" s="15" customFormat="1" ht="112.5" customHeight="1" x14ac:dyDescent="0.3">
      <c r="A36" s="11"/>
      <c r="B36" s="12" t="s">
        <v>54</v>
      </c>
      <c r="C36" s="13" t="s">
        <v>6</v>
      </c>
      <c r="D36" s="13" t="s">
        <v>175</v>
      </c>
      <c r="E36" s="13" t="s">
        <v>55</v>
      </c>
      <c r="F36" s="13" t="s">
        <v>51</v>
      </c>
      <c r="G36" s="10">
        <v>75</v>
      </c>
      <c r="H36" s="14">
        <v>250</v>
      </c>
      <c r="I36" s="27">
        <v>148</v>
      </c>
      <c r="J36" s="30"/>
      <c r="K36" s="30"/>
      <c r="L36" s="30"/>
      <c r="M36" s="30"/>
    </row>
    <row r="37" spans="1:13" s="15" customFormat="1" ht="112.5" customHeight="1" x14ac:dyDescent="0.3">
      <c r="A37" s="11"/>
      <c r="B37" s="12" t="s">
        <v>56</v>
      </c>
      <c r="C37" s="13" t="s">
        <v>6</v>
      </c>
      <c r="D37" s="13" t="s">
        <v>175</v>
      </c>
      <c r="E37" s="13" t="s">
        <v>57</v>
      </c>
      <c r="F37" s="13" t="s">
        <v>51</v>
      </c>
      <c r="G37" s="10">
        <v>55</v>
      </c>
      <c r="H37" s="14">
        <v>170</v>
      </c>
      <c r="I37" s="27">
        <v>108</v>
      </c>
      <c r="J37" s="30"/>
      <c r="K37" s="30"/>
      <c r="L37" s="30"/>
      <c r="M37" s="30"/>
    </row>
    <row r="38" spans="1:13" s="15" customFormat="1" ht="112.5" customHeight="1" x14ac:dyDescent="0.3">
      <c r="A38" s="16"/>
      <c r="B38" s="12" t="s">
        <v>58</v>
      </c>
      <c r="C38" s="13" t="s">
        <v>6</v>
      </c>
      <c r="D38" s="13" t="s">
        <v>175</v>
      </c>
      <c r="E38" s="13" t="s">
        <v>59</v>
      </c>
      <c r="F38" s="13" t="s">
        <v>60</v>
      </c>
      <c r="G38" s="10">
        <v>63</v>
      </c>
      <c r="H38" s="14">
        <v>210</v>
      </c>
      <c r="I38" s="27">
        <v>128</v>
      </c>
      <c r="J38" s="30"/>
      <c r="K38" s="30"/>
      <c r="L38" s="30"/>
      <c r="M38" s="30"/>
    </row>
    <row r="39" spans="1:13" s="15" customFormat="1" ht="112.5" customHeight="1" x14ac:dyDescent="0.3">
      <c r="A39" s="16"/>
      <c r="B39" s="12" t="s">
        <v>61</v>
      </c>
      <c r="C39" s="13" t="s">
        <v>6</v>
      </c>
      <c r="D39" s="13" t="s">
        <v>175</v>
      </c>
      <c r="E39" s="13" t="s">
        <v>59</v>
      </c>
      <c r="F39" s="13" t="s">
        <v>62</v>
      </c>
      <c r="G39" s="10">
        <v>55</v>
      </c>
      <c r="H39" s="14">
        <v>210</v>
      </c>
      <c r="I39" s="27">
        <v>128</v>
      </c>
      <c r="J39" s="30"/>
      <c r="K39" s="30"/>
      <c r="L39" s="30"/>
      <c r="M39" s="30"/>
    </row>
    <row r="40" spans="1:13" s="15" customFormat="1" ht="112.5" customHeight="1" x14ac:dyDescent="0.3">
      <c r="A40" s="16"/>
      <c r="B40" s="12" t="s">
        <v>63</v>
      </c>
      <c r="C40" s="13" t="s">
        <v>6</v>
      </c>
      <c r="D40" s="13" t="s">
        <v>175</v>
      </c>
      <c r="E40" s="13" t="s">
        <v>64</v>
      </c>
      <c r="F40" s="13" t="s">
        <v>60</v>
      </c>
      <c r="G40" s="10">
        <v>49</v>
      </c>
      <c r="H40" s="14">
        <v>195</v>
      </c>
      <c r="I40" s="27">
        <v>120.5</v>
      </c>
      <c r="J40" s="30"/>
      <c r="K40" s="30"/>
      <c r="L40" s="30"/>
      <c r="M40" s="30"/>
    </row>
    <row r="41" spans="1:13" s="15" customFormat="1" ht="112.5" customHeight="1" x14ac:dyDescent="0.3">
      <c r="A41" s="11"/>
      <c r="B41" s="12" t="s">
        <v>65</v>
      </c>
      <c r="C41" s="13" t="s">
        <v>6</v>
      </c>
      <c r="D41" s="13" t="s">
        <v>175</v>
      </c>
      <c r="E41" s="13" t="s">
        <v>64</v>
      </c>
      <c r="F41" s="13" t="s">
        <v>62</v>
      </c>
      <c r="G41" s="10">
        <v>17</v>
      </c>
      <c r="H41" s="14">
        <v>195</v>
      </c>
      <c r="I41" s="27">
        <v>120.5</v>
      </c>
      <c r="J41" s="30"/>
      <c r="K41" s="30"/>
      <c r="L41" s="30"/>
      <c r="M41" s="30"/>
    </row>
    <row r="42" spans="1:13" s="15" customFormat="1" ht="112.5" customHeight="1" x14ac:dyDescent="0.2">
      <c r="A42" s="17"/>
      <c r="B42" s="12" t="s">
        <v>66</v>
      </c>
      <c r="C42" s="13" t="s">
        <v>43</v>
      </c>
      <c r="D42" s="13" t="s">
        <v>176</v>
      </c>
      <c r="E42" s="13" t="s">
        <v>67</v>
      </c>
      <c r="F42" s="13" t="s">
        <v>62</v>
      </c>
      <c r="G42" s="10">
        <v>23</v>
      </c>
      <c r="H42" s="14">
        <v>80</v>
      </c>
      <c r="I42" s="27">
        <v>63</v>
      </c>
      <c r="J42" s="30"/>
      <c r="K42" s="30"/>
      <c r="L42" s="30"/>
      <c r="M42" s="30"/>
    </row>
    <row r="43" spans="1:13" s="15" customFormat="1" ht="112.5" customHeight="1" x14ac:dyDescent="0.3">
      <c r="A43" s="11"/>
      <c r="B43" s="12" t="s">
        <v>68</v>
      </c>
      <c r="C43" s="13" t="s">
        <v>6</v>
      </c>
      <c r="D43" s="13" t="s">
        <v>175</v>
      </c>
      <c r="E43" s="13" t="s">
        <v>69</v>
      </c>
      <c r="F43" s="13" t="s">
        <v>60</v>
      </c>
      <c r="G43" s="10">
        <v>33</v>
      </c>
      <c r="H43" s="14">
        <v>170</v>
      </c>
      <c r="I43" s="27">
        <v>108</v>
      </c>
      <c r="J43" s="30"/>
      <c r="K43" s="30"/>
      <c r="L43" s="30"/>
      <c r="M43" s="30"/>
    </row>
    <row r="44" spans="1:13" s="15" customFormat="1" ht="112.5" customHeight="1" x14ac:dyDescent="0.3">
      <c r="A44" s="11"/>
      <c r="B44" s="12" t="s">
        <v>70</v>
      </c>
      <c r="C44" s="13" t="s">
        <v>6</v>
      </c>
      <c r="D44" s="13" t="s">
        <v>175</v>
      </c>
      <c r="E44" s="13" t="s">
        <v>69</v>
      </c>
      <c r="F44" s="13" t="s">
        <v>62</v>
      </c>
      <c r="G44" s="10">
        <v>459</v>
      </c>
      <c r="H44" s="14">
        <v>170</v>
      </c>
      <c r="I44" s="27">
        <v>108</v>
      </c>
      <c r="J44" s="30"/>
      <c r="K44" s="30"/>
      <c r="L44" s="30"/>
      <c r="M44" s="30"/>
    </row>
    <row r="45" spans="1:13" s="15" customFormat="1" ht="112.5" customHeight="1" x14ac:dyDescent="0.3">
      <c r="A45" s="11"/>
      <c r="B45" s="12" t="s">
        <v>71</v>
      </c>
      <c r="C45" s="13" t="s">
        <v>6</v>
      </c>
      <c r="D45" s="13" t="s">
        <v>175</v>
      </c>
      <c r="E45" s="13" t="s">
        <v>72</v>
      </c>
      <c r="F45" s="13" t="s">
        <v>73</v>
      </c>
      <c r="G45" s="10">
        <v>55</v>
      </c>
      <c r="H45" s="14">
        <v>235</v>
      </c>
      <c r="I45" s="27">
        <v>140.5</v>
      </c>
      <c r="J45" s="30"/>
      <c r="K45" s="30"/>
      <c r="L45" s="30"/>
      <c r="M45" s="30"/>
    </row>
    <row r="46" spans="1:13" s="15" customFormat="1" ht="112.5" customHeight="1" x14ac:dyDescent="0.3">
      <c r="A46" s="11"/>
      <c r="B46" s="12" t="s">
        <v>74</v>
      </c>
      <c r="C46" s="13" t="s">
        <v>6</v>
      </c>
      <c r="D46" s="13" t="s">
        <v>175</v>
      </c>
      <c r="E46" s="13" t="s">
        <v>75</v>
      </c>
      <c r="F46" s="13" t="s">
        <v>76</v>
      </c>
      <c r="G46" s="10">
        <v>38</v>
      </c>
      <c r="H46" s="14">
        <v>250</v>
      </c>
      <c r="I46" s="27">
        <v>148</v>
      </c>
      <c r="J46" s="30"/>
      <c r="K46" s="30"/>
      <c r="L46" s="30"/>
      <c r="M46" s="30"/>
    </row>
    <row r="47" spans="1:13" s="15" customFormat="1" ht="112.5" customHeight="1" x14ac:dyDescent="0.3">
      <c r="A47" s="11"/>
      <c r="B47" s="12" t="s">
        <v>77</v>
      </c>
      <c r="C47" s="13" t="s">
        <v>6</v>
      </c>
      <c r="D47" s="13" t="s">
        <v>175</v>
      </c>
      <c r="E47" s="13" t="s">
        <v>78</v>
      </c>
      <c r="F47" s="13" t="s">
        <v>79</v>
      </c>
      <c r="G47" s="10">
        <v>50</v>
      </c>
      <c r="H47" s="14">
        <v>290</v>
      </c>
      <c r="I47" s="27">
        <v>168</v>
      </c>
      <c r="J47" s="30"/>
      <c r="K47" s="30"/>
      <c r="L47" s="30"/>
      <c r="M47" s="30"/>
    </row>
    <row r="48" spans="1:13" s="15" customFormat="1" ht="112.5" customHeight="1" x14ac:dyDescent="0.3">
      <c r="A48" s="11"/>
      <c r="B48" s="12" t="s">
        <v>80</v>
      </c>
      <c r="C48" s="13" t="s">
        <v>6</v>
      </c>
      <c r="D48" s="13" t="s">
        <v>175</v>
      </c>
      <c r="E48" s="13" t="s">
        <v>78</v>
      </c>
      <c r="F48" s="13" t="s">
        <v>73</v>
      </c>
      <c r="G48" s="10">
        <v>50</v>
      </c>
      <c r="H48" s="14">
        <v>290</v>
      </c>
      <c r="I48" s="27">
        <v>168</v>
      </c>
      <c r="J48" s="30"/>
      <c r="K48" s="30"/>
      <c r="L48" s="30"/>
      <c r="M48" s="30"/>
    </row>
    <row r="49" spans="1:13" s="15" customFormat="1" ht="112.5" customHeight="1" x14ac:dyDescent="0.3">
      <c r="A49" s="16"/>
      <c r="B49" s="12" t="s">
        <v>81</v>
      </c>
      <c r="C49" s="13" t="s">
        <v>43</v>
      </c>
      <c r="D49" s="13" t="s">
        <v>175</v>
      </c>
      <c r="E49" s="13" t="s">
        <v>82</v>
      </c>
      <c r="F49" s="13" t="s">
        <v>25</v>
      </c>
      <c r="G49" s="10">
        <v>14</v>
      </c>
      <c r="H49" s="14">
        <v>60</v>
      </c>
      <c r="I49" s="27">
        <v>53</v>
      </c>
      <c r="J49" s="30"/>
      <c r="K49" s="30"/>
      <c r="L49" s="30"/>
      <c r="M49" s="30"/>
    </row>
    <row r="50" spans="1:13" s="15" customFormat="1" ht="112.5" customHeight="1" x14ac:dyDescent="0.3">
      <c r="A50" s="11"/>
      <c r="B50" s="12">
        <v>10034578006</v>
      </c>
      <c r="C50" s="13" t="s">
        <v>6</v>
      </c>
      <c r="D50" s="13" t="s">
        <v>176</v>
      </c>
      <c r="E50" s="13" t="s">
        <v>83</v>
      </c>
      <c r="F50" s="13" t="s">
        <v>84</v>
      </c>
      <c r="G50" s="10">
        <v>446</v>
      </c>
      <c r="H50" s="14">
        <v>245</v>
      </c>
      <c r="I50" s="27">
        <v>145.5</v>
      </c>
      <c r="J50" s="30"/>
      <c r="K50" s="30"/>
      <c r="L50" s="30"/>
      <c r="M50" s="30"/>
    </row>
    <row r="51" spans="1:13" s="15" customFormat="1" ht="112.5" customHeight="1" x14ac:dyDescent="0.3">
      <c r="A51" s="11"/>
      <c r="B51" s="12" t="s">
        <v>86</v>
      </c>
      <c r="C51" s="13" t="s">
        <v>6</v>
      </c>
      <c r="D51" s="13" t="s">
        <v>175</v>
      </c>
      <c r="E51" s="13" t="s">
        <v>87</v>
      </c>
      <c r="F51" s="13" t="s">
        <v>88</v>
      </c>
      <c r="G51" s="10">
        <v>25</v>
      </c>
      <c r="H51" s="14">
        <v>190</v>
      </c>
      <c r="I51" s="27">
        <v>118</v>
      </c>
      <c r="J51" s="30"/>
      <c r="K51" s="30"/>
      <c r="L51" s="30"/>
      <c r="M51" s="30"/>
    </row>
    <row r="52" spans="1:13" s="15" customFormat="1" ht="112.5" customHeight="1" x14ac:dyDescent="0.3">
      <c r="A52" s="11"/>
      <c r="B52" s="12">
        <v>10038598545</v>
      </c>
      <c r="C52" s="13" t="s">
        <v>6</v>
      </c>
      <c r="D52" s="13" t="s">
        <v>177</v>
      </c>
      <c r="E52" s="13" t="s">
        <v>89</v>
      </c>
      <c r="F52" s="13" t="s">
        <v>91</v>
      </c>
      <c r="G52" s="10">
        <v>10</v>
      </c>
      <c r="H52" s="14">
        <v>260</v>
      </c>
      <c r="I52" s="27">
        <v>153</v>
      </c>
      <c r="J52" s="30"/>
      <c r="K52" s="30"/>
      <c r="L52" s="30"/>
      <c r="M52" s="30"/>
    </row>
    <row r="53" spans="1:13" s="15" customFormat="1" ht="112.5" customHeight="1" x14ac:dyDescent="0.3">
      <c r="A53" s="11"/>
      <c r="B53" s="12">
        <v>10054598001</v>
      </c>
      <c r="C53" s="13" t="s">
        <v>6</v>
      </c>
      <c r="D53" s="13" t="s">
        <v>177</v>
      </c>
      <c r="E53" s="13" t="s">
        <v>92</v>
      </c>
      <c r="F53" s="13" t="s">
        <v>85</v>
      </c>
      <c r="G53" s="10">
        <v>75</v>
      </c>
      <c r="H53" s="14">
        <v>295</v>
      </c>
      <c r="I53" s="27">
        <v>170.5</v>
      </c>
      <c r="J53" s="30"/>
      <c r="K53" s="30"/>
      <c r="L53" s="30"/>
      <c r="M53" s="30"/>
    </row>
    <row r="54" spans="1:13" s="15" customFormat="1" ht="112.5" customHeight="1" x14ac:dyDescent="0.3">
      <c r="A54" s="11"/>
      <c r="B54" s="12" t="s">
        <v>93</v>
      </c>
      <c r="C54" s="13" t="s">
        <v>6</v>
      </c>
      <c r="D54" s="13" t="s">
        <v>177</v>
      </c>
      <c r="E54" s="13" t="s">
        <v>94</v>
      </c>
      <c r="F54" s="13" t="s">
        <v>91</v>
      </c>
      <c r="G54" s="10">
        <v>35</v>
      </c>
      <c r="H54" s="14">
        <v>220</v>
      </c>
      <c r="I54" s="27">
        <v>133</v>
      </c>
      <c r="J54" s="30"/>
      <c r="K54" s="30"/>
      <c r="L54" s="30"/>
      <c r="M54" s="30"/>
    </row>
    <row r="55" spans="1:13" s="15" customFormat="1" ht="112.5" customHeight="1" x14ac:dyDescent="0.3">
      <c r="A55" s="11"/>
      <c r="B55" s="12" t="s">
        <v>95</v>
      </c>
      <c r="C55" s="13" t="s">
        <v>6</v>
      </c>
      <c r="D55" s="13" t="s">
        <v>177</v>
      </c>
      <c r="E55" s="13" t="s">
        <v>96</v>
      </c>
      <c r="F55" s="13" t="s">
        <v>91</v>
      </c>
      <c r="G55" s="10">
        <v>41</v>
      </c>
      <c r="H55" s="14">
        <v>175</v>
      </c>
      <c r="I55" s="27">
        <v>110.5</v>
      </c>
      <c r="J55" s="30"/>
      <c r="K55" s="30"/>
      <c r="L55" s="30"/>
      <c r="M55" s="30"/>
    </row>
    <row r="56" spans="1:13" s="15" customFormat="1" ht="112.5" customHeight="1" x14ac:dyDescent="0.3">
      <c r="A56" s="11"/>
      <c r="B56" s="12" t="s">
        <v>97</v>
      </c>
      <c r="C56" s="13" t="s">
        <v>6</v>
      </c>
      <c r="D56" s="13" t="s">
        <v>178</v>
      </c>
      <c r="E56" s="13" t="s">
        <v>98</v>
      </c>
      <c r="F56" s="13" t="s">
        <v>85</v>
      </c>
      <c r="G56" s="10">
        <v>15</v>
      </c>
      <c r="H56" s="14">
        <v>380</v>
      </c>
      <c r="I56" s="27">
        <v>213</v>
      </c>
      <c r="J56" s="30"/>
      <c r="K56" s="30"/>
      <c r="L56" s="30"/>
      <c r="M56" s="30"/>
    </row>
    <row r="57" spans="1:13" s="15" customFormat="1" ht="112.5" customHeight="1" x14ac:dyDescent="0.3">
      <c r="A57" s="11"/>
      <c r="B57" s="12" t="s">
        <v>99</v>
      </c>
      <c r="C57" s="13" t="s">
        <v>6</v>
      </c>
      <c r="D57" s="13" t="s">
        <v>178</v>
      </c>
      <c r="E57" s="13" t="s">
        <v>98</v>
      </c>
      <c r="F57" s="13" t="s">
        <v>84</v>
      </c>
      <c r="G57" s="10">
        <v>15</v>
      </c>
      <c r="H57" s="14">
        <v>380</v>
      </c>
      <c r="I57" s="27">
        <v>213</v>
      </c>
      <c r="J57" s="30"/>
      <c r="K57" s="30"/>
      <c r="L57" s="30"/>
      <c r="M57" s="30"/>
    </row>
    <row r="58" spans="1:13" s="15" customFormat="1" ht="112.5" customHeight="1" x14ac:dyDescent="0.3">
      <c r="A58" s="11"/>
      <c r="B58" s="12" t="s">
        <v>100</v>
      </c>
      <c r="C58" s="13" t="s">
        <v>6</v>
      </c>
      <c r="D58" s="13" t="s">
        <v>178</v>
      </c>
      <c r="E58" s="13" t="s">
        <v>98</v>
      </c>
      <c r="F58" s="13" t="s">
        <v>101</v>
      </c>
      <c r="G58" s="10">
        <v>17</v>
      </c>
      <c r="H58" s="14">
        <v>380</v>
      </c>
      <c r="I58" s="27">
        <v>213</v>
      </c>
      <c r="J58" s="30"/>
      <c r="K58" s="30"/>
      <c r="L58" s="30"/>
      <c r="M58" s="30"/>
    </row>
    <row r="59" spans="1:13" s="15" customFormat="1" ht="112.5" customHeight="1" x14ac:dyDescent="0.3">
      <c r="A59" s="11"/>
      <c r="B59" s="12" t="s">
        <v>102</v>
      </c>
      <c r="C59" s="13" t="s">
        <v>6</v>
      </c>
      <c r="D59" s="13" t="s">
        <v>178</v>
      </c>
      <c r="E59" s="13" t="s">
        <v>98</v>
      </c>
      <c r="F59" s="13" t="s">
        <v>103</v>
      </c>
      <c r="G59" s="10">
        <v>26</v>
      </c>
      <c r="H59" s="14">
        <v>380</v>
      </c>
      <c r="I59" s="27">
        <v>213</v>
      </c>
      <c r="J59" s="30"/>
      <c r="K59" s="30"/>
      <c r="L59" s="30"/>
      <c r="M59" s="30"/>
    </row>
    <row r="60" spans="1:13" s="15" customFormat="1" ht="112.5" customHeight="1" x14ac:dyDescent="0.3">
      <c r="A60" s="16"/>
      <c r="B60" s="12" t="s">
        <v>104</v>
      </c>
      <c r="C60" s="13" t="s">
        <v>6</v>
      </c>
      <c r="D60" s="13" t="s">
        <v>178</v>
      </c>
      <c r="E60" s="13" t="s">
        <v>98</v>
      </c>
      <c r="F60" s="13" t="s">
        <v>91</v>
      </c>
      <c r="G60" s="10">
        <v>87</v>
      </c>
      <c r="H60" s="14">
        <v>380</v>
      </c>
      <c r="I60" s="27">
        <v>213</v>
      </c>
      <c r="J60" s="30"/>
      <c r="K60" s="30"/>
      <c r="L60" s="30"/>
      <c r="M60" s="30"/>
    </row>
    <row r="61" spans="1:13" s="15" customFormat="1" ht="112.5" customHeight="1" x14ac:dyDescent="0.3">
      <c r="A61" s="16"/>
      <c r="B61" s="12" t="s">
        <v>105</v>
      </c>
      <c r="C61" s="13" t="s">
        <v>6</v>
      </c>
      <c r="D61" s="13" t="s">
        <v>178</v>
      </c>
      <c r="E61" s="13" t="s">
        <v>98</v>
      </c>
      <c r="F61" s="13" t="s">
        <v>51</v>
      </c>
      <c r="G61" s="10">
        <v>45</v>
      </c>
      <c r="H61" s="14">
        <v>380</v>
      </c>
      <c r="I61" s="27">
        <v>213</v>
      </c>
      <c r="J61" s="30"/>
      <c r="K61" s="30"/>
      <c r="L61" s="30"/>
      <c r="M61" s="30"/>
    </row>
    <row r="62" spans="1:13" s="15" customFormat="1" ht="112.5" customHeight="1" x14ac:dyDescent="0.3">
      <c r="A62" s="16" t="s">
        <v>172</v>
      </c>
      <c r="B62" s="12" t="s">
        <v>106</v>
      </c>
      <c r="C62" s="13" t="s">
        <v>6</v>
      </c>
      <c r="D62" s="13" t="s">
        <v>178</v>
      </c>
      <c r="E62" s="13" t="s">
        <v>98</v>
      </c>
      <c r="F62" s="13" t="s">
        <v>107</v>
      </c>
      <c r="G62" s="10">
        <v>25</v>
      </c>
      <c r="H62" s="14">
        <v>380</v>
      </c>
      <c r="I62" s="27">
        <v>213</v>
      </c>
      <c r="J62" s="30"/>
      <c r="K62" s="30"/>
      <c r="L62" s="30"/>
      <c r="M62" s="30"/>
    </row>
    <row r="63" spans="1:13" s="15" customFormat="1" ht="112.5" customHeight="1" x14ac:dyDescent="0.2">
      <c r="A63" s="12"/>
      <c r="B63" s="12" t="s">
        <v>110</v>
      </c>
      <c r="C63" s="13" t="s">
        <v>111</v>
      </c>
      <c r="D63" s="13" t="s">
        <v>178</v>
      </c>
      <c r="E63" s="13" t="s">
        <v>112</v>
      </c>
      <c r="F63" s="13" t="s">
        <v>113</v>
      </c>
      <c r="G63" s="10">
        <v>20</v>
      </c>
      <c r="H63" s="14">
        <v>155</v>
      </c>
      <c r="I63" s="27">
        <v>100.5</v>
      </c>
      <c r="J63" s="30"/>
      <c r="K63" s="30"/>
      <c r="L63" s="30"/>
      <c r="M63" s="30"/>
    </row>
    <row r="64" spans="1:13" s="15" customFormat="1" ht="112.5" customHeight="1" x14ac:dyDescent="0.2">
      <c r="A64" s="12"/>
      <c r="B64" s="12" t="s">
        <v>114</v>
      </c>
      <c r="C64" s="13" t="s">
        <v>111</v>
      </c>
      <c r="D64" s="13" t="s">
        <v>178</v>
      </c>
      <c r="E64" s="13" t="s">
        <v>115</v>
      </c>
      <c r="F64" s="13" t="s">
        <v>116</v>
      </c>
      <c r="G64" s="10">
        <v>35</v>
      </c>
      <c r="H64" s="14">
        <v>130</v>
      </c>
      <c r="I64" s="27">
        <v>88</v>
      </c>
      <c r="J64" s="30"/>
      <c r="K64" s="30"/>
      <c r="L64" s="30"/>
      <c r="M64" s="30"/>
    </row>
    <row r="65" spans="1:13" ht="112.5" customHeight="1" x14ac:dyDescent="0.2">
      <c r="A65" s="13"/>
      <c r="B65" s="12" t="s">
        <v>117</v>
      </c>
      <c r="C65" s="13" t="s">
        <v>111</v>
      </c>
      <c r="D65" s="13" t="s">
        <v>178</v>
      </c>
      <c r="E65" s="13" t="s">
        <v>115</v>
      </c>
      <c r="F65" s="13" t="s">
        <v>118</v>
      </c>
      <c r="G65" s="10">
        <v>10</v>
      </c>
      <c r="H65" s="14">
        <v>130</v>
      </c>
      <c r="I65" s="27">
        <v>88</v>
      </c>
      <c r="J65" s="30"/>
      <c r="K65" s="30"/>
      <c r="L65" s="30"/>
      <c r="M65" s="30"/>
    </row>
    <row r="66" spans="1:13" ht="112.5" customHeight="1" x14ac:dyDescent="0.2">
      <c r="A66" s="13"/>
      <c r="B66" s="12" t="s">
        <v>119</v>
      </c>
      <c r="C66" s="13" t="s">
        <v>120</v>
      </c>
      <c r="D66" s="13" t="s">
        <v>120</v>
      </c>
      <c r="E66" s="13" t="s">
        <v>121</v>
      </c>
      <c r="F66" s="13" t="s">
        <v>25</v>
      </c>
      <c r="G66" s="10">
        <v>1</v>
      </c>
      <c r="H66" s="14">
        <v>550</v>
      </c>
      <c r="I66" s="27">
        <v>298</v>
      </c>
      <c r="J66" s="30"/>
      <c r="K66" s="30"/>
      <c r="L66" s="30"/>
      <c r="M66" s="30"/>
    </row>
    <row r="67" spans="1:13" ht="112.5" customHeight="1" x14ac:dyDescent="0.2">
      <c r="A67" s="13"/>
      <c r="B67" s="12" t="s">
        <v>122</v>
      </c>
      <c r="C67" s="13" t="s">
        <v>6</v>
      </c>
      <c r="D67" s="13" t="s">
        <v>178</v>
      </c>
      <c r="E67" s="13" t="s">
        <v>123</v>
      </c>
      <c r="F67" s="13" t="s">
        <v>60</v>
      </c>
      <c r="G67" s="10">
        <v>40</v>
      </c>
      <c r="H67" s="14">
        <v>290</v>
      </c>
      <c r="I67" s="27">
        <v>168</v>
      </c>
      <c r="J67" s="30"/>
      <c r="K67" s="30"/>
      <c r="L67" s="30"/>
      <c r="M67" s="30"/>
    </row>
    <row r="68" spans="1:13" ht="112.5" customHeight="1" x14ac:dyDescent="0.2">
      <c r="A68" s="13"/>
      <c r="B68" s="12" t="s">
        <v>124</v>
      </c>
      <c r="C68" s="13" t="s">
        <v>6</v>
      </c>
      <c r="D68" s="13" t="s">
        <v>178</v>
      </c>
      <c r="E68" s="13" t="s">
        <v>125</v>
      </c>
      <c r="F68" s="13" t="s">
        <v>90</v>
      </c>
      <c r="G68" s="10">
        <v>3</v>
      </c>
      <c r="H68" s="14">
        <v>565</v>
      </c>
      <c r="I68" s="27">
        <v>305.5</v>
      </c>
      <c r="J68" s="30"/>
      <c r="K68" s="30"/>
      <c r="L68" s="30"/>
      <c r="M68" s="30"/>
    </row>
    <row r="69" spans="1:13" ht="112.5" customHeight="1" x14ac:dyDescent="0.2">
      <c r="A69" s="13"/>
      <c r="B69" s="12" t="s">
        <v>126</v>
      </c>
      <c r="C69" s="13" t="s">
        <v>6</v>
      </c>
      <c r="D69" s="13" t="s">
        <v>178</v>
      </c>
      <c r="E69" s="13" t="s">
        <v>127</v>
      </c>
      <c r="F69" s="13" t="s">
        <v>91</v>
      </c>
      <c r="G69" s="10">
        <v>40</v>
      </c>
      <c r="H69" s="14">
        <v>640</v>
      </c>
      <c r="I69" s="27">
        <v>343</v>
      </c>
      <c r="J69" s="30"/>
      <c r="K69" s="30"/>
      <c r="L69" s="30"/>
      <c r="M69" s="30"/>
    </row>
    <row r="70" spans="1:13" ht="112.5" customHeight="1" x14ac:dyDescent="0.2">
      <c r="A70" s="18"/>
      <c r="B70" s="12" t="s">
        <v>128</v>
      </c>
      <c r="C70" s="13" t="s">
        <v>6</v>
      </c>
      <c r="D70" s="13" t="s">
        <v>178</v>
      </c>
      <c r="E70" s="13" t="s">
        <v>129</v>
      </c>
      <c r="F70" s="13" t="s">
        <v>130</v>
      </c>
      <c r="G70" s="10">
        <v>20</v>
      </c>
      <c r="H70" s="14">
        <v>720</v>
      </c>
      <c r="I70" s="27">
        <v>383</v>
      </c>
      <c r="J70" s="30"/>
      <c r="K70" s="30"/>
      <c r="L70" s="30"/>
      <c r="M70" s="30"/>
    </row>
    <row r="71" spans="1:13" ht="112.5" customHeight="1" x14ac:dyDescent="0.2">
      <c r="A71" s="18" t="s">
        <v>172</v>
      </c>
      <c r="B71" s="12" t="s">
        <v>131</v>
      </c>
      <c r="C71" s="13" t="s">
        <v>43</v>
      </c>
      <c r="D71" s="13" t="s">
        <v>178</v>
      </c>
      <c r="E71" s="13" t="s">
        <v>132</v>
      </c>
      <c r="F71" s="13" t="s">
        <v>133</v>
      </c>
      <c r="G71" s="10">
        <v>20</v>
      </c>
      <c r="H71" s="14">
        <v>295</v>
      </c>
      <c r="I71" s="27">
        <v>170.5</v>
      </c>
      <c r="J71" s="30"/>
      <c r="K71" s="30"/>
      <c r="L71" s="30"/>
      <c r="M71" s="30"/>
    </row>
    <row r="72" spans="1:13" ht="112.5" customHeight="1" x14ac:dyDescent="0.2">
      <c r="A72" s="13"/>
      <c r="B72" s="12" t="s">
        <v>134</v>
      </c>
      <c r="C72" s="13" t="s">
        <v>43</v>
      </c>
      <c r="D72" s="13" t="s">
        <v>178</v>
      </c>
      <c r="E72" s="13" t="s">
        <v>135</v>
      </c>
      <c r="F72" s="13" t="s">
        <v>130</v>
      </c>
      <c r="G72" s="10">
        <v>13</v>
      </c>
      <c r="H72" s="14">
        <v>95</v>
      </c>
      <c r="I72" s="27">
        <v>70.5</v>
      </c>
      <c r="J72" s="30"/>
      <c r="K72" s="30"/>
      <c r="L72" s="30"/>
      <c r="M72" s="30"/>
    </row>
    <row r="73" spans="1:13" ht="112.5" customHeight="1" x14ac:dyDescent="0.2">
      <c r="A73" s="13"/>
      <c r="B73" s="12" t="s">
        <v>136</v>
      </c>
      <c r="C73" s="13" t="s">
        <v>43</v>
      </c>
      <c r="D73" s="13" t="s">
        <v>178</v>
      </c>
      <c r="E73" s="13" t="s">
        <v>135</v>
      </c>
      <c r="F73" s="13" t="s">
        <v>60</v>
      </c>
      <c r="G73" s="10">
        <v>26</v>
      </c>
      <c r="H73" s="14">
        <v>95</v>
      </c>
      <c r="I73" s="27">
        <v>70.5</v>
      </c>
      <c r="J73" s="30"/>
      <c r="K73" s="30"/>
      <c r="L73" s="30"/>
      <c r="M73" s="30"/>
    </row>
    <row r="74" spans="1:13" ht="112.5" customHeight="1" x14ac:dyDescent="0.2">
      <c r="A74" s="18"/>
      <c r="B74" s="12">
        <v>10098772606</v>
      </c>
      <c r="C74" s="13" t="s">
        <v>6</v>
      </c>
      <c r="D74" s="13" t="s">
        <v>178</v>
      </c>
      <c r="E74" s="13" t="s">
        <v>138</v>
      </c>
      <c r="F74" s="13" t="s">
        <v>139</v>
      </c>
      <c r="G74" s="10">
        <v>5</v>
      </c>
      <c r="H74" s="14">
        <v>495</v>
      </c>
      <c r="I74" s="27">
        <v>270.5</v>
      </c>
      <c r="J74" s="30"/>
      <c r="K74" s="30"/>
      <c r="L74" s="30"/>
      <c r="M74" s="30"/>
    </row>
    <row r="75" spans="1:13" ht="112.5" customHeight="1" x14ac:dyDescent="0.2">
      <c r="A75" s="18"/>
      <c r="B75" s="12" t="s">
        <v>140</v>
      </c>
      <c r="C75" s="13" t="s">
        <v>43</v>
      </c>
      <c r="D75" s="13" t="s">
        <v>178</v>
      </c>
      <c r="E75" s="13" t="s">
        <v>137</v>
      </c>
      <c r="F75" s="13" t="s">
        <v>107</v>
      </c>
      <c r="G75" s="10">
        <v>12</v>
      </c>
      <c r="H75" s="14">
        <v>340</v>
      </c>
      <c r="I75" s="27">
        <v>193</v>
      </c>
      <c r="J75" s="30"/>
      <c r="K75" s="30"/>
      <c r="L75" s="30"/>
      <c r="M75" s="30"/>
    </row>
    <row r="76" spans="1:13" ht="112.5" customHeight="1" x14ac:dyDescent="0.2">
      <c r="A76" s="13"/>
      <c r="B76" s="12" t="s">
        <v>142</v>
      </c>
      <c r="C76" s="13" t="s">
        <v>6</v>
      </c>
      <c r="D76" s="13" t="s">
        <v>178</v>
      </c>
      <c r="E76" s="13" t="s">
        <v>143</v>
      </c>
      <c r="F76" s="13" t="s">
        <v>91</v>
      </c>
      <c r="G76" s="10">
        <v>100</v>
      </c>
      <c r="H76" s="14">
        <v>640</v>
      </c>
      <c r="I76" s="27">
        <v>343</v>
      </c>
      <c r="J76" s="30"/>
      <c r="K76" s="30"/>
      <c r="L76" s="30"/>
      <c r="M76" s="30"/>
    </row>
    <row r="77" spans="1:13" ht="112.5" customHeight="1" x14ac:dyDescent="0.2">
      <c r="A77" s="13"/>
      <c r="B77" s="12" t="s">
        <v>144</v>
      </c>
      <c r="C77" s="13" t="s">
        <v>6</v>
      </c>
      <c r="D77" s="13" t="s">
        <v>178</v>
      </c>
      <c r="E77" s="13" t="s">
        <v>145</v>
      </c>
      <c r="F77" s="13" t="s">
        <v>91</v>
      </c>
      <c r="G77" s="10">
        <v>20</v>
      </c>
      <c r="H77" s="14">
        <v>755</v>
      </c>
      <c r="I77" s="27">
        <v>400.5</v>
      </c>
      <c r="J77" s="30"/>
      <c r="K77" s="30"/>
      <c r="L77" s="30"/>
      <c r="M77" s="30"/>
    </row>
    <row r="78" spans="1:13" ht="112.5" customHeight="1" x14ac:dyDescent="0.2">
      <c r="A78" s="13"/>
      <c r="B78" s="12" t="s">
        <v>146</v>
      </c>
      <c r="C78" s="13" t="s">
        <v>6</v>
      </c>
      <c r="D78" s="13" t="s">
        <v>178</v>
      </c>
      <c r="E78" s="13" t="s">
        <v>147</v>
      </c>
      <c r="F78" s="13" t="s">
        <v>85</v>
      </c>
      <c r="G78" s="10">
        <v>55</v>
      </c>
      <c r="H78" s="14">
        <v>430</v>
      </c>
      <c r="I78" s="27">
        <v>238</v>
      </c>
      <c r="J78" s="30"/>
      <c r="K78" s="30"/>
      <c r="L78" s="30"/>
      <c r="M78" s="30"/>
    </row>
    <row r="79" spans="1:13" ht="112.5" customHeight="1" x14ac:dyDescent="0.2">
      <c r="A79" s="13"/>
      <c r="B79" s="12" t="s">
        <v>148</v>
      </c>
      <c r="C79" s="13" t="s">
        <v>6</v>
      </c>
      <c r="D79" s="13" t="s">
        <v>178</v>
      </c>
      <c r="E79" s="13" t="s">
        <v>149</v>
      </c>
      <c r="F79" s="13" t="s">
        <v>133</v>
      </c>
      <c r="G79" s="10">
        <v>10</v>
      </c>
      <c r="H79" s="14">
        <v>445</v>
      </c>
      <c r="I79" s="27">
        <v>245.5</v>
      </c>
      <c r="J79" s="30"/>
      <c r="K79" s="30"/>
      <c r="L79" s="30"/>
      <c r="M79" s="30"/>
    </row>
    <row r="80" spans="1:13" ht="112.5" customHeight="1" x14ac:dyDescent="0.2">
      <c r="A80" s="13"/>
      <c r="B80" s="12" t="s">
        <v>150</v>
      </c>
      <c r="C80" s="13" t="s">
        <v>43</v>
      </c>
      <c r="D80" s="13" t="s">
        <v>178</v>
      </c>
      <c r="E80" s="13" t="s">
        <v>151</v>
      </c>
      <c r="F80" s="13" t="s">
        <v>85</v>
      </c>
      <c r="G80" s="10">
        <v>15</v>
      </c>
      <c r="H80" s="14">
        <v>295</v>
      </c>
      <c r="I80" s="27">
        <v>170.5</v>
      </c>
      <c r="J80" s="30"/>
      <c r="K80" s="30"/>
      <c r="L80" s="30"/>
      <c r="M80" s="30"/>
    </row>
    <row r="81" spans="1:13" ht="112.5" customHeight="1" x14ac:dyDescent="0.2">
      <c r="A81" s="13"/>
      <c r="B81" s="12" t="s">
        <v>152</v>
      </c>
      <c r="C81" s="13" t="s">
        <v>6</v>
      </c>
      <c r="D81" s="13" t="s">
        <v>178</v>
      </c>
      <c r="E81" s="13" t="s">
        <v>153</v>
      </c>
      <c r="F81" s="13" t="s">
        <v>85</v>
      </c>
      <c r="G81" s="10">
        <v>20</v>
      </c>
      <c r="H81" s="14">
        <v>330</v>
      </c>
      <c r="I81" s="27">
        <v>188</v>
      </c>
      <c r="J81" s="30"/>
      <c r="K81" s="30"/>
      <c r="L81" s="30"/>
      <c r="M81" s="30"/>
    </row>
    <row r="82" spans="1:13" ht="112.5" customHeight="1" x14ac:dyDescent="0.2">
      <c r="A82" s="13"/>
      <c r="B82" s="12" t="s">
        <v>154</v>
      </c>
      <c r="C82" s="13" t="s">
        <v>120</v>
      </c>
      <c r="D82" s="13" t="s">
        <v>178</v>
      </c>
      <c r="E82" s="13" t="s">
        <v>155</v>
      </c>
      <c r="F82" s="13" t="s">
        <v>85</v>
      </c>
      <c r="G82" s="10">
        <v>30</v>
      </c>
      <c r="H82" s="14">
        <v>290</v>
      </c>
      <c r="I82" s="27">
        <v>168</v>
      </c>
      <c r="J82" s="30"/>
      <c r="K82" s="30"/>
      <c r="L82" s="30"/>
      <c r="M82" s="30"/>
    </row>
    <row r="83" spans="1:13" ht="112.5" customHeight="1" x14ac:dyDescent="0.2">
      <c r="A83" s="13"/>
      <c r="B83" s="12" t="s">
        <v>156</v>
      </c>
      <c r="C83" s="13" t="s">
        <v>6</v>
      </c>
      <c r="D83" s="13" t="s">
        <v>178</v>
      </c>
      <c r="E83" s="13" t="s">
        <v>157</v>
      </c>
      <c r="F83" s="13" t="s">
        <v>85</v>
      </c>
      <c r="G83" s="10">
        <v>15</v>
      </c>
      <c r="H83" s="14">
        <v>250</v>
      </c>
      <c r="I83" s="27">
        <v>148</v>
      </c>
      <c r="J83" s="30"/>
      <c r="K83" s="30"/>
      <c r="L83" s="30"/>
      <c r="M83" s="30"/>
    </row>
    <row r="84" spans="1:13" ht="112.5" customHeight="1" x14ac:dyDescent="0.2">
      <c r="A84" s="13"/>
      <c r="B84" s="12" t="s">
        <v>158</v>
      </c>
      <c r="C84" s="13" t="s">
        <v>6</v>
      </c>
      <c r="D84" s="13" t="s">
        <v>178</v>
      </c>
      <c r="E84" s="13" t="s">
        <v>159</v>
      </c>
      <c r="F84" s="13" t="s">
        <v>160</v>
      </c>
      <c r="G84" s="10">
        <v>20</v>
      </c>
      <c r="H84" s="14">
        <v>375</v>
      </c>
      <c r="I84" s="27">
        <v>210.5</v>
      </c>
      <c r="J84" s="30"/>
      <c r="K84" s="30"/>
      <c r="L84" s="30"/>
      <c r="M84" s="30"/>
    </row>
    <row r="85" spans="1:13" ht="112.5" customHeight="1" x14ac:dyDescent="0.2">
      <c r="A85" s="18"/>
      <c r="B85" s="12" t="s">
        <v>161</v>
      </c>
      <c r="C85" s="13" t="s">
        <v>43</v>
      </c>
      <c r="D85" s="13" t="s">
        <v>178</v>
      </c>
      <c r="E85" s="13" t="s">
        <v>109</v>
      </c>
      <c r="F85" s="13" t="s">
        <v>108</v>
      </c>
      <c r="G85" s="10">
        <v>20</v>
      </c>
      <c r="H85" s="14">
        <v>295</v>
      </c>
      <c r="I85" s="27">
        <v>170.5</v>
      </c>
      <c r="J85" s="30"/>
      <c r="K85" s="30"/>
      <c r="L85" s="30"/>
      <c r="M85" s="30"/>
    </row>
    <row r="86" spans="1:13" ht="112.5" customHeight="1" x14ac:dyDescent="0.2">
      <c r="A86" s="13"/>
      <c r="B86" s="12" t="s">
        <v>162</v>
      </c>
      <c r="C86" s="13" t="s">
        <v>43</v>
      </c>
      <c r="D86" s="13" t="s">
        <v>178</v>
      </c>
      <c r="E86" s="13" t="s">
        <v>109</v>
      </c>
      <c r="F86" s="13" t="s">
        <v>141</v>
      </c>
      <c r="G86" s="10">
        <v>20</v>
      </c>
      <c r="H86" s="14">
        <v>295</v>
      </c>
      <c r="I86" s="27">
        <v>170.5</v>
      </c>
      <c r="J86" s="30"/>
      <c r="K86" s="30"/>
      <c r="L86" s="30"/>
      <c r="M86" s="30"/>
    </row>
    <row r="87" spans="1:13" ht="112.5" customHeight="1" x14ac:dyDescent="0.2">
      <c r="A87" s="13"/>
      <c r="B87" s="12" t="s">
        <v>163</v>
      </c>
      <c r="C87" s="13" t="s">
        <v>6</v>
      </c>
      <c r="D87" s="13" t="s">
        <v>178</v>
      </c>
      <c r="E87" s="13" t="s">
        <v>127</v>
      </c>
      <c r="F87" s="13" t="s">
        <v>108</v>
      </c>
      <c r="G87" s="10">
        <v>12</v>
      </c>
      <c r="H87" s="14">
        <v>565</v>
      </c>
      <c r="I87" s="27">
        <v>305.5</v>
      </c>
      <c r="J87" s="30"/>
      <c r="K87" s="30"/>
      <c r="L87" s="30"/>
      <c r="M87" s="30"/>
    </row>
    <row r="88" spans="1:13" ht="112.5" customHeight="1" x14ac:dyDescent="0.2">
      <c r="A88" s="13"/>
      <c r="B88" s="12" t="s">
        <v>164</v>
      </c>
      <c r="C88" s="13" t="s">
        <v>6</v>
      </c>
      <c r="D88" s="13" t="s">
        <v>178</v>
      </c>
      <c r="E88" s="13" t="s">
        <v>165</v>
      </c>
      <c r="F88" s="13" t="s">
        <v>85</v>
      </c>
      <c r="G88" s="10">
        <v>15</v>
      </c>
      <c r="H88" s="14">
        <v>740</v>
      </c>
      <c r="I88" s="27">
        <v>393</v>
      </c>
      <c r="J88" s="30"/>
      <c r="K88" s="30"/>
      <c r="L88" s="30"/>
      <c r="M88" s="30"/>
    </row>
    <row r="89" spans="1:13" ht="112.5" customHeight="1" x14ac:dyDescent="0.2">
      <c r="A89" s="13"/>
      <c r="B89" s="12" t="s">
        <v>166</v>
      </c>
      <c r="C89" s="13" t="s">
        <v>6</v>
      </c>
      <c r="D89" s="13" t="s">
        <v>178</v>
      </c>
      <c r="E89" s="13" t="s">
        <v>167</v>
      </c>
      <c r="F89" s="13" t="s">
        <v>168</v>
      </c>
      <c r="G89" s="10">
        <v>15</v>
      </c>
      <c r="H89" s="14">
        <v>670</v>
      </c>
      <c r="I89" s="27">
        <v>358</v>
      </c>
      <c r="J89" s="30"/>
      <c r="K89" s="30"/>
      <c r="L89" s="30"/>
      <c r="M89" s="30"/>
    </row>
    <row r="90" spans="1:13" ht="112.5" customHeight="1" x14ac:dyDescent="0.2">
      <c r="A90" s="13"/>
      <c r="B90" s="12" t="s">
        <v>169</v>
      </c>
      <c r="C90" s="13" t="s">
        <v>6</v>
      </c>
      <c r="D90" s="13" t="s">
        <v>178</v>
      </c>
      <c r="E90" s="13" t="s">
        <v>170</v>
      </c>
      <c r="F90" s="13" t="s">
        <v>171</v>
      </c>
      <c r="G90" s="10">
        <v>50</v>
      </c>
      <c r="H90" s="14">
        <v>725</v>
      </c>
      <c r="I90" s="27">
        <v>385.5</v>
      </c>
      <c r="J90" s="30"/>
      <c r="K90" s="30"/>
      <c r="L90" s="30"/>
      <c r="M90" s="30"/>
    </row>
  </sheetData>
  <autoFilter ref="A7:I90"/>
  <conditionalFormatting sqref="B1:B7">
    <cfRule type="duplicateValues" dxfId="3" priority="12"/>
  </conditionalFormatting>
  <conditionalFormatting sqref="B7">
    <cfRule type="duplicateValues" dxfId="2" priority="9"/>
    <cfRule type="duplicateValues" dxfId="1" priority="10"/>
  </conditionalFormatting>
  <conditionalFormatting sqref="B8:B90">
    <cfRule type="duplicateValues" dxfId="0" priority="32"/>
  </conditionalFormatting>
  <pageMargins left="0.75" right="0.75" top="1" bottom="1" header="0.5" footer="0.5"/>
  <pageSetup scale="61" fitToHeight="0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Dators</cp:lastModifiedBy>
  <cp:revision>1</cp:revision>
  <cp:lastPrinted>2022-02-09T21:47:12Z</cp:lastPrinted>
  <dcterms:created xsi:type="dcterms:W3CDTF">2022-02-09T19:28:05Z</dcterms:created>
  <dcterms:modified xsi:type="dcterms:W3CDTF">2023-08-24T10:56:13Z</dcterms:modified>
</cp:coreProperties>
</file>